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OMDOK\01_Stavba_úpr2\D.1 Dokumentace stavby\"/>
    </mc:Choice>
  </mc:AlternateContent>
  <xr:revisionPtr revIDLastSave="0" documentId="13_ncr:1_{16A37139-C0E2-4CB4-86D6-B19FE59D8454}" xr6:coauthVersionLast="47" xr6:coauthVersionMax="47" xr10:uidLastSave="{00000000-0000-0000-0000-000000000000}"/>
  <workbookProtection workbookAlgorithmName="SHA-512" workbookHashValue="fhphq41fvsFkXFj1E7CCDOwrqRyDJu6VxSbjP9qs056rzg21SaXm8Y0vMs/hX1QvIvlWLC7bvXBqmaI8a4NlsQ==" workbookSaltValue="mKf65utujASYzCa/169URg==" workbookSpinCount="100000" lockStructure="1"/>
  <bookViews>
    <workbookView xWindow="-108" yWindow="-108" windowWidth="23256" windowHeight="12576" xr2:uid="{00000000-000D-0000-FFFF-FFFF00000000}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9" sheetId="12" r:id="rId9"/>
    <sheet name="8" sheetId="11" r:id="rId10"/>
    <sheet name="10" sheetId="13" r:id="rId11"/>
    <sheet name="11" sheetId="14" r:id="rId12"/>
    <sheet name="12" sheetId="15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8" i="15" l="1"/>
  <c r="D46" i="15"/>
  <c r="H44" i="15"/>
  <c r="D44" i="15"/>
  <c r="H43" i="15"/>
  <c r="H42" i="15"/>
  <c r="D42" i="15"/>
  <c r="F41" i="15"/>
  <c r="G47" i="14"/>
  <c r="B48" i="14"/>
  <c r="D46" i="14"/>
  <c r="H44" i="14"/>
  <c r="D44" i="14"/>
  <c r="H43" i="14"/>
  <c r="H42" i="14"/>
  <c r="D42" i="14"/>
  <c r="F41" i="14"/>
  <c r="H45" i="13"/>
  <c r="H46" i="13"/>
  <c r="B48" i="13"/>
  <c r="G47" i="13"/>
  <c r="H44" i="13"/>
  <c r="D44" i="13"/>
  <c r="H43" i="13"/>
  <c r="H42" i="13"/>
  <c r="D42" i="13"/>
  <c r="F41" i="13"/>
  <c r="H45" i="12"/>
  <c r="H46" i="12"/>
  <c r="G47" i="12"/>
  <c r="B48" i="12"/>
  <c r="D46" i="12"/>
  <c r="H44" i="12"/>
  <c r="D44" i="12"/>
  <c r="H43" i="12"/>
  <c r="H42" i="12"/>
  <c r="D42" i="12"/>
  <c r="F41" i="12"/>
  <c r="H45" i="11"/>
  <c r="H46" i="11"/>
  <c r="G47" i="11"/>
  <c r="B48" i="11"/>
  <c r="D46" i="11"/>
  <c r="H44" i="11"/>
  <c r="D44" i="11"/>
  <c r="H43" i="11"/>
  <c r="H42" i="11"/>
  <c r="D42" i="11"/>
  <c r="F41" i="11"/>
  <c r="H46" i="8"/>
  <c r="H45" i="8"/>
  <c r="G47" i="8"/>
  <c r="B48" i="8"/>
  <c r="D46" i="8"/>
  <c r="H44" i="8"/>
  <c r="D44" i="8"/>
  <c r="H43" i="8"/>
  <c r="H42" i="8"/>
  <c r="D42" i="8"/>
  <c r="F41" i="8"/>
  <c r="B48" i="6"/>
  <c r="D46" i="7"/>
  <c r="H44" i="7"/>
  <c r="D44" i="7"/>
  <c r="H43" i="7"/>
  <c r="H42" i="7"/>
  <c r="D42" i="7"/>
  <c r="F41" i="7"/>
  <c r="H45" i="6"/>
  <c r="H46" i="6"/>
  <c r="G47" i="6"/>
  <c r="D46" i="6"/>
  <c r="H44" i="6"/>
  <c r="D44" i="6"/>
  <c r="H43" i="6"/>
  <c r="H42" i="6"/>
  <c r="D42" i="6"/>
  <c r="F41" i="6"/>
  <c r="H45" i="5"/>
  <c r="H46" i="5"/>
  <c r="G47" i="5"/>
  <c r="B48" i="5"/>
  <c r="D46" i="5"/>
  <c r="H44" i="5"/>
  <c r="D44" i="5"/>
  <c r="H43" i="5"/>
  <c r="H42" i="5"/>
  <c r="D42" i="5"/>
  <c r="F41" i="5"/>
  <c r="H46" i="4"/>
  <c r="H47" i="4"/>
  <c r="G48" i="4"/>
  <c r="B49" i="4"/>
  <c r="D47" i="4"/>
  <c r="H45" i="4"/>
  <c r="D45" i="4"/>
  <c r="H44" i="4"/>
  <c r="H43" i="4"/>
  <c r="D43" i="4"/>
  <c r="F42" i="4"/>
  <c r="H45" i="3"/>
  <c r="B48" i="3"/>
  <c r="G47" i="3"/>
  <c r="H46" i="3"/>
  <c r="D46" i="3"/>
  <c r="H44" i="3"/>
  <c r="D44" i="3"/>
  <c r="H43" i="3"/>
  <c r="H42" i="3"/>
  <c r="D42" i="3"/>
  <c r="F41" i="3"/>
  <c r="H46" i="2"/>
  <c r="G48" i="2"/>
  <c r="B49" i="2"/>
  <c r="H47" i="2"/>
  <c r="H45" i="2"/>
  <c r="H44" i="2"/>
  <c r="H43" i="2"/>
  <c r="D47" i="2"/>
  <c r="D45" i="2"/>
  <c r="D43" i="2"/>
  <c r="F42" i="2"/>
</calcChain>
</file>

<file path=xl/sharedStrings.xml><?xml version="1.0" encoding="utf-8"?>
<sst xmlns="http://schemas.openxmlformats.org/spreadsheetml/2006/main" count="222" uniqueCount="70">
  <si>
    <t>Zakázka</t>
  </si>
  <si>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</si>
  <si>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</si>
  <si>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</si>
  <si>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</si>
  <si>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</si>
  <si>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</si>
  <si>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</si>
  <si>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Ing. Martin Pluhař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</si>
  <si>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</si>
  <si>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</si>
  <si>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</si>
  <si>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</si>
  <si>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</si>
  <si>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</si>
  <si>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</si>
  <si>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</si>
  <si>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</si>
  <si>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</si>
  <si>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</si>
  <si>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D.1.3</t>
  </si>
  <si>
    <t>Požárně bezpečnostní řešení</t>
  </si>
  <si>
    <t>D.1.4.a</t>
  </si>
  <si>
    <t>D.1.4.b</t>
  </si>
  <si>
    <t>D.1.1</t>
  </si>
  <si>
    <t>Architektonicko stavební část</t>
  </si>
  <si>
    <t>D.1.2</t>
  </si>
  <si>
    <t>Vzduchotechnika</t>
  </si>
  <si>
    <t>D.1.4.c</t>
  </si>
  <si>
    <t>D.1.4.d</t>
  </si>
  <si>
    <t>D.1.4.e</t>
  </si>
  <si>
    <t>.</t>
  </si>
  <si>
    <t>Ing. Zdeňka Kubaštová</t>
  </si>
  <si>
    <t>D.1.4.f</t>
  </si>
  <si>
    <t>D.1.4.g</t>
  </si>
  <si>
    <t>Ing. Věroslav Vopat</t>
  </si>
  <si>
    <t>Ing. Lubor Šimek</t>
  </si>
  <si>
    <t xml:space="preserve">Stavebník: </t>
  </si>
  <si>
    <t>Stavebník:</t>
  </si>
  <si>
    <t xml:space="preserve">Zdravotně technické instalace </t>
  </si>
  <si>
    <t xml:space="preserve">Měření a regulace </t>
  </si>
  <si>
    <t>Silnoproudá elektrotechnika</t>
  </si>
  <si>
    <t>D.1.4.h</t>
  </si>
  <si>
    <t>Petr Matoušek</t>
  </si>
  <si>
    <t>D.1</t>
  </si>
  <si>
    <t>DPS</t>
  </si>
  <si>
    <t>SEZNAM DOKUMENTACE</t>
  </si>
  <si>
    <t>2024-15 Modernizace ISŠTE</t>
  </si>
  <si>
    <t xml:space="preserve">Vytápění </t>
  </si>
  <si>
    <t>Vzduchotech.a chlazení</t>
  </si>
  <si>
    <t>2024-15</t>
  </si>
  <si>
    <t>Integrovaná střední škola technická a ekonomická Sokolov, p.o.</t>
  </si>
  <si>
    <t>Modernizace střediska praktického vyučování ISŠTE Sokolov- část 1</t>
  </si>
  <si>
    <t>D.1.4.i</t>
  </si>
  <si>
    <t>seznam</t>
  </si>
  <si>
    <t>Ing. Jana Kurťáková</t>
  </si>
  <si>
    <t>Ing. Tomáš Ferenc</t>
  </si>
  <si>
    <t>Ing. Jan Matoušek</t>
  </si>
  <si>
    <t>Miroslava Klimešová</t>
  </si>
  <si>
    <t xml:space="preserve">Elektronické komunikace </t>
  </si>
  <si>
    <t>Jan Dobranský</t>
  </si>
  <si>
    <t>Ing. René Cek</t>
  </si>
  <si>
    <t>Nepoužito</t>
  </si>
  <si>
    <t xml:space="preserve">D.1 Dokumentace stavby </t>
  </si>
  <si>
    <t>Rozvody technických plynů</t>
  </si>
  <si>
    <t>Kompresorovna a rozvody stlač. vzduchu</t>
  </si>
  <si>
    <t>Statické posouzení</t>
  </si>
  <si>
    <t>rev.a</t>
  </si>
  <si>
    <t>dopl. v rev.a</t>
  </si>
  <si>
    <t>Revize a) 10.3.2025 Zapracování podmínek DOSS a stavebníka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</si>
</sst>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8"/>
      <color theme="1"/>
      <name val="Arial CE"/>
      <charset val="238"/>
    </font>
    <font>
      <b/>
      <sz val="10"/>
      <name val="Arial CE"/>
      <charset val="238"/>
    </font>
    <font>
      <b/>
      <sz val="10"/>
      <color theme="1"/>
      <name val="Arial CE"/>
      <charset val="238"/>
    </font>
    <font>
      <b/>
      <sz val="9"/>
      <color theme="1"/>
      <name val="Arial CE"/>
      <charset val="238"/>
    </font>
    <font>
      <b/>
      <sz val="12"/>
      <color theme="1"/>
      <name val="Arial CE"/>
      <charset val="238"/>
    </font>
    <font>
      <b/>
      <sz val="8"/>
      <name val="Arial CE"/>
      <charset val="238"/>
    </font>
    <font>
      <b/>
      <sz val="11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3" fillId="0" borderId="0" xfId="0" applyFont="1" applyBorder="1"/>
    <xf numFmtId="0" fontId="4" fillId="0" borderId="1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0" fillId="0" borderId="25" xfId="0" applyFont="1" applyBorder="1"/>
    <xf numFmtId="0" fontId="10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/>
    <xf numFmtId="0" fontId="4" fillId="0" borderId="11" xfId="0" applyFont="1" applyBorder="1"/>
    <xf numFmtId="0" fontId="1" fillId="0" borderId="26" xfId="0" applyFont="1" applyBorder="1"/>
    <xf numFmtId="0" fontId="1" fillId="0" borderId="12" xfId="0" applyFont="1" applyBorder="1"/>
    <xf numFmtId="49" fontId="10" fillId="0" borderId="25" xfId="0" applyNumberFormat="1" applyFont="1" applyBorder="1"/>
    <xf numFmtId="0" fontId="1" fillId="0" borderId="25" xfId="0" applyFont="1" applyBorder="1"/>
    <xf numFmtId="0" fontId="10" fillId="0" borderId="26" xfId="0" applyFont="1" applyBorder="1"/>
    <xf numFmtId="0" fontId="4" fillId="0" borderId="4" xfId="0" applyFont="1" applyBorder="1"/>
    <xf numFmtId="0" fontId="12" fillId="0" borderId="11" xfId="0" applyFont="1" applyBorder="1"/>
    <xf numFmtId="49" fontId="12" fillId="0" borderId="2" xfId="0" applyNumberFormat="1" applyFont="1" applyBorder="1"/>
    <xf numFmtId="0" fontId="12" fillId="0" borderId="2" xfId="0" applyFont="1" applyBorder="1"/>
    <xf numFmtId="0" fontId="12" fillId="0" borderId="26" xfId="0" applyFont="1" applyBorder="1"/>
    <xf numFmtId="49" fontId="12" fillId="0" borderId="25" xfId="0" applyNumberFormat="1" applyFont="1" applyBorder="1"/>
    <xf numFmtId="0" fontId="12" fillId="0" borderId="25" xfId="0" applyFont="1" applyBorder="1"/>
    <xf numFmtId="0" fontId="16" fillId="0" borderId="26" xfId="0" applyFont="1" applyBorder="1"/>
    <xf numFmtId="0" fontId="17" fillId="0" borderId="0" xfId="0" applyFont="1"/>
    <xf numFmtId="0" fontId="10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3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0"/>
  <sheetViews>
    <sheetView tabSelected="1" workbookViewId="0">
      <selection activeCell="C22" sqref="C22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3" style="1" customWidth="1"/>
    <col min="6" max="6" width="11.5546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48" t="s">
        <v>46</v>
      </c>
      <c r="B2" s="49"/>
      <c r="C2" s="49"/>
      <c r="D2" s="49"/>
      <c r="E2" s="3" t="s">
        <v>0</v>
      </c>
      <c r="F2" s="50" t="s">
        <v>47</v>
      </c>
      <c r="G2" s="50"/>
      <c r="H2" s="51"/>
    </row>
    <row r="3" spans="1:8" x14ac:dyDescent="0.25">
      <c r="A3" s="32" t="s">
        <v>1</v>
      </c>
      <c r="B3" s="52" t="s">
        <v>2</v>
      </c>
      <c r="C3" s="52"/>
      <c r="D3" s="52"/>
      <c r="E3" s="52"/>
      <c r="F3" s="32" t="s">
        <v>3</v>
      </c>
      <c r="G3" s="32" t="s">
        <v>4</v>
      </c>
      <c r="H3" s="38" t="s">
        <v>5</v>
      </c>
    </row>
    <row r="4" spans="1:8" x14ac:dyDescent="0.25">
      <c r="A4" s="39" t="s">
        <v>24</v>
      </c>
      <c r="B4" s="53" t="s">
        <v>25</v>
      </c>
      <c r="C4" s="53"/>
      <c r="D4" s="53"/>
      <c r="E4" s="53"/>
      <c r="F4" s="40"/>
      <c r="G4" s="41"/>
      <c r="H4" s="39" t="s">
        <v>67</v>
      </c>
    </row>
    <row r="5" spans="1:8" x14ac:dyDescent="0.25">
      <c r="A5" s="42" t="s">
        <v>26</v>
      </c>
      <c r="B5" s="54" t="s">
        <v>66</v>
      </c>
      <c r="C5" s="54"/>
      <c r="D5" s="54"/>
      <c r="E5" s="54"/>
      <c r="F5" s="35"/>
      <c r="G5" s="27"/>
      <c r="H5" s="45" t="s">
        <v>68</v>
      </c>
    </row>
    <row r="6" spans="1:8" x14ac:dyDescent="0.25">
      <c r="A6" s="42" t="s">
        <v>20</v>
      </c>
      <c r="B6" s="54" t="s">
        <v>21</v>
      </c>
      <c r="C6" s="54"/>
      <c r="D6" s="54"/>
      <c r="E6" s="54"/>
      <c r="F6" s="43"/>
      <c r="G6" s="44"/>
      <c r="H6" s="42" t="s">
        <v>67</v>
      </c>
    </row>
    <row r="7" spans="1:8" x14ac:dyDescent="0.25">
      <c r="A7" s="37" t="s">
        <v>22</v>
      </c>
      <c r="B7" s="47" t="s">
        <v>39</v>
      </c>
      <c r="C7" s="47"/>
      <c r="D7" s="47"/>
      <c r="E7" s="47"/>
      <c r="F7" s="35"/>
      <c r="G7" s="27"/>
      <c r="H7" s="37" t="s">
        <v>54</v>
      </c>
    </row>
    <row r="8" spans="1:8" x14ac:dyDescent="0.25">
      <c r="A8" s="37" t="s">
        <v>23</v>
      </c>
      <c r="B8" s="47" t="s">
        <v>48</v>
      </c>
      <c r="C8" s="47"/>
      <c r="D8" s="47"/>
      <c r="E8" s="47"/>
      <c r="F8" s="35"/>
      <c r="G8" s="27"/>
      <c r="H8" s="37" t="s">
        <v>54</v>
      </c>
    </row>
    <row r="9" spans="1:8" x14ac:dyDescent="0.25">
      <c r="A9" s="37" t="s">
        <v>28</v>
      </c>
      <c r="B9" s="28" t="s">
        <v>49</v>
      </c>
      <c r="C9" s="28"/>
      <c r="D9" s="28"/>
      <c r="E9" s="28"/>
      <c r="F9" s="35"/>
      <c r="G9" s="27"/>
      <c r="H9" s="37" t="s">
        <v>54</v>
      </c>
    </row>
    <row r="10" spans="1:8" x14ac:dyDescent="0.25">
      <c r="A10" s="37" t="s">
        <v>29</v>
      </c>
      <c r="B10" s="47" t="s">
        <v>40</v>
      </c>
      <c r="C10" s="47"/>
      <c r="D10" s="47"/>
      <c r="E10" s="47"/>
      <c r="F10" s="35"/>
      <c r="G10" s="27"/>
      <c r="H10" s="37" t="s">
        <v>54</v>
      </c>
    </row>
    <row r="11" spans="1:8" x14ac:dyDescent="0.25">
      <c r="A11" s="37" t="s">
        <v>30</v>
      </c>
      <c r="B11" s="47" t="s">
        <v>41</v>
      </c>
      <c r="C11" s="47"/>
      <c r="D11" s="47"/>
      <c r="E11" s="47"/>
      <c r="F11" s="35"/>
      <c r="G11" s="27"/>
      <c r="H11" s="37" t="s">
        <v>54</v>
      </c>
    </row>
    <row r="12" spans="1:8" x14ac:dyDescent="0.25">
      <c r="A12" s="37" t="s">
        <v>33</v>
      </c>
      <c r="B12" s="47" t="s">
        <v>59</v>
      </c>
      <c r="C12" s="47"/>
      <c r="D12" s="47"/>
      <c r="E12" s="47"/>
      <c r="F12" s="35"/>
      <c r="G12" s="27"/>
      <c r="H12" s="37" t="s">
        <v>54</v>
      </c>
    </row>
    <row r="13" spans="1:8" x14ac:dyDescent="0.25">
      <c r="A13" s="37" t="s">
        <v>34</v>
      </c>
      <c r="B13" s="47" t="s">
        <v>62</v>
      </c>
      <c r="C13" s="47"/>
      <c r="D13" s="47"/>
      <c r="E13" s="47"/>
      <c r="F13" s="35"/>
      <c r="G13" s="27"/>
      <c r="H13" s="37"/>
    </row>
    <row r="14" spans="1:8" x14ac:dyDescent="0.25">
      <c r="A14" s="37" t="s">
        <v>42</v>
      </c>
      <c r="B14" s="47" t="s">
        <v>65</v>
      </c>
      <c r="C14" s="47"/>
      <c r="D14" s="47"/>
      <c r="E14" s="47"/>
      <c r="F14" s="35"/>
      <c r="G14" s="27"/>
      <c r="H14" s="37" t="s">
        <v>54</v>
      </c>
    </row>
    <row r="15" spans="1:8" x14ac:dyDescent="0.25">
      <c r="A15" s="37" t="s">
        <v>53</v>
      </c>
      <c r="B15" s="47" t="s">
        <v>64</v>
      </c>
      <c r="C15" s="47"/>
      <c r="D15" s="47"/>
      <c r="E15" s="47"/>
      <c r="F15" s="35"/>
      <c r="G15" s="27"/>
      <c r="H15" s="37" t="s">
        <v>54</v>
      </c>
    </row>
    <row r="16" spans="1:8" x14ac:dyDescent="0.25">
      <c r="A16" s="33"/>
      <c r="B16" s="29"/>
      <c r="C16" s="29" t="s">
        <v>31</v>
      </c>
      <c r="D16" s="29"/>
      <c r="E16" s="29"/>
      <c r="F16" s="36"/>
      <c r="G16" s="36"/>
      <c r="H16" s="33"/>
    </row>
    <row r="17" spans="1:8" x14ac:dyDescent="0.25">
      <c r="A17" s="34"/>
      <c r="B17" s="31"/>
      <c r="C17" s="31"/>
      <c r="D17" s="31"/>
      <c r="E17" s="31"/>
      <c r="F17" s="30"/>
      <c r="G17" s="30"/>
      <c r="H17" s="34"/>
    </row>
    <row r="41" spans="1:8" x14ac:dyDescent="0.25">
      <c r="A41" s="46" t="s">
        <v>69</v>
      </c>
      <c r="B41" s="46"/>
      <c r="C41" s="46"/>
      <c r="D41" s="46"/>
      <c r="E41" s="46"/>
      <c r="F41" s="46"/>
    </row>
    <row r="43" spans="1:8" s="2" customFormat="1" ht="26.4" customHeight="1" thickBot="1" x14ac:dyDescent="0.25">
      <c r="A43" s="6" t="s">
        <v>6</v>
      </c>
      <c r="B43" s="65" t="s">
        <v>35</v>
      </c>
      <c r="C43" s="66"/>
      <c r="D43" s="67"/>
      <c r="E43" s="5" t="s">
        <v>7</v>
      </c>
      <c r="F43" s="75" t="s">
        <v>8</v>
      </c>
      <c r="G43" s="66"/>
      <c r="H43" s="67"/>
    </row>
    <row r="44" spans="1:8" s="2" customFormat="1" ht="15" customHeight="1" thickTop="1" x14ac:dyDescent="0.2">
      <c r="A44" s="55" t="s">
        <v>9</v>
      </c>
      <c r="B44" s="56"/>
      <c r="C44" s="76" t="s">
        <v>38</v>
      </c>
      <c r="D44" s="78" t="s">
        <v>51</v>
      </c>
      <c r="E44" s="79"/>
      <c r="F44" s="80"/>
      <c r="G44" s="9" t="s">
        <v>14</v>
      </c>
      <c r="H44" s="8" t="s">
        <v>50</v>
      </c>
    </row>
    <row r="45" spans="1:8" s="2" customFormat="1" ht="15" customHeight="1" x14ac:dyDescent="0.2">
      <c r="A45" s="57"/>
      <c r="B45" s="58"/>
      <c r="C45" s="77"/>
      <c r="D45" s="81"/>
      <c r="E45" s="82"/>
      <c r="F45" s="83"/>
      <c r="G45" s="9" t="s">
        <v>15</v>
      </c>
      <c r="H45" s="8" t="s">
        <v>45</v>
      </c>
    </row>
    <row r="46" spans="1:8" s="2" customFormat="1" ht="15" customHeight="1" x14ac:dyDescent="0.2">
      <c r="A46" s="57"/>
      <c r="B46" s="58"/>
      <c r="C46" s="76" t="s">
        <v>12</v>
      </c>
      <c r="D46" s="84" t="s">
        <v>52</v>
      </c>
      <c r="E46" s="85"/>
      <c r="F46" s="86"/>
      <c r="G46" s="9" t="s">
        <v>16</v>
      </c>
      <c r="H46" s="10">
        <v>45547</v>
      </c>
    </row>
    <row r="47" spans="1:8" s="2" customFormat="1" ht="15" customHeight="1" x14ac:dyDescent="0.2">
      <c r="A47" s="59"/>
      <c r="B47" s="60"/>
      <c r="C47" s="77"/>
      <c r="D47" s="87"/>
      <c r="E47" s="88"/>
      <c r="F47" s="89"/>
      <c r="G47" s="23" t="s">
        <v>17</v>
      </c>
      <c r="H47" s="24"/>
    </row>
    <row r="48" spans="1:8" s="2" customFormat="1" ht="15" customHeight="1" x14ac:dyDescent="0.2">
      <c r="A48" s="61" t="s">
        <v>10</v>
      </c>
      <c r="B48" s="62"/>
      <c r="C48" s="76" t="s">
        <v>13</v>
      </c>
      <c r="D48" s="90" t="s">
        <v>63</v>
      </c>
      <c r="E48" s="91"/>
      <c r="F48" s="92"/>
      <c r="G48" s="23" t="s">
        <v>18</v>
      </c>
      <c r="H48" s="25"/>
    </row>
    <row r="49" spans="1:8" s="2" customFormat="1" ht="15" customHeight="1" thickBot="1" x14ac:dyDescent="0.25">
      <c r="A49" s="63"/>
      <c r="B49" s="64"/>
      <c r="C49" s="77"/>
      <c r="D49" s="93"/>
      <c r="E49" s="94"/>
      <c r="F49" s="95"/>
      <c r="G49" s="71" t="s">
        <v>44</v>
      </c>
      <c r="H49" s="72"/>
    </row>
    <row r="50" spans="1:8" s="2" customFormat="1" ht="30" customHeight="1" thickTop="1" x14ac:dyDescent="0.2">
      <c r="A50" s="7"/>
      <c r="B50" s="68"/>
      <c r="C50" s="69"/>
      <c r="D50" s="69"/>
      <c r="E50" s="69"/>
      <c r="F50" s="70"/>
      <c r="G50" s="73"/>
      <c r="H50" s="74"/>
    </row>
  </sheetData>
  <sheetProtection algorithmName="SHA-512" hashValue="/Uzc575ClezJCw+SO8V8xaB6D9B0sIEfG3CUXW5flFQqFGBGL/97KoBMS3zswrsQn1OaXsr2M/G0usHsEQA0yw==" saltValue="VaKfdFTIRhrFqlmYVmxx8Q==" spinCount="100000" sheet="1" objects="1" scenarios="1"/>
  <mergeCells count="26">
    <mergeCell ref="B50:F50"/>
    <mergeCell ref="G49:H50"/>
    <mergeCell ref="F43:H43"/>
    <mergeCell ref="C48:C49"/>
    <mergeCell ref="C46:C47"/>
    <mergeCell ref="C44:C45"/>
    <mergeCell ref="D44:F45"/>
    <mergeCell ref="D46:F47"/>
    <mergeCell ref="D48:F49"/>
    <mergeCell ref="B13:E13"/>
    <mergeCell ref="B14:E14"/>
    <mergeCell ref="B15:E15"/>
    <mergeCell ref="A44:B47"/>
    <mergeCell ref="A48:B49"/>
    <mergeCell ref="B43:D43"/>
    <mergeCell ref="B12:E12"/>
    <mergeCell ref="A2:D2"/>
    <mergeCell ref="F2:H2"/>
    <mergeCell ref="B3:E3"/>
    <mergeCell ref="B4:E4"/>
    <mergeCell ref="B5:E5"/>
    <mergeCell ref="B6:E6"/>
    <mergeCell ref="B7:E7"/>
    <mergeCell ref="B8:E8"/>
    <mergeCell ref="B10:E10"/>
    <mergeCell ref="B11:E11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H48"/>
  <sheetViews>
    <sheetView topLeftCell="A35" workbookViewId="0">
      <selection activeCell="M39" sqref="M3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88671875" style="1" customWidth="1"/>
    <col min="4" max="4" width="6.44140625" style="1" customWidth="1"/>
    <col min="5" max="5" width="14.5546875" style="1" customWidth="1"/>
    <col min="6" max="6" width="13.5546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15"/>
      <c r="B2" s="15"/>
      <c r="C2" s="15"/>
      <c r="D2" s="15"/>
      <c r="E2" s="11"/>
      <c r="F2" s="16"/>
      <c r="G2" s="16"/>
      <c r="H2" s="16"/>
    </row>
    <row r="3" spans="1:8" x14ac:dyDescent="0.25">
      <c r="A3" s="12"/>
      <c r="B3" s="17"/>
      <c r="C3" s="17"/>
      <c r="D3" s="17"/>
      <c r="E3" s="17"/>
      <c r="F3" s="12"/>
      <c r="G3" s="12"/>
      <c r="H3" s="12"/>
    </row>
    <row r="4" spans="1:8" x14ac:dyDescent="0.25">
      <c r="A4" s="4"/>
      <c r="B4" s="14"/>
      <c r="C4" s="14"/>
      <c r="D4" s="14"/>
      <c r="E4" s="14"/>
      <c r="F4" s="13"/>
      <c r="G4" s="4"/>
      <c r="H4" s="4"/>
    </row>
    <row r="5" spans="1:8" x14ac:dyDescent="0.25">
      <c r="A5" s="4"/>
      <c r="B5" s="14"/>
      <c r="C5" s="14"/>
      <c r="D5" s="14"/>
      <c r="E5" s="14"/>
      <c r="F5" s="13"/>
      <c r="G5" s="4"/>
      <c r="H5" s="4"/>
    </row>
    <row r="6" spans="1:8" x14ac:dyDescent="0.25">
      <c r="A6" s="4"/>
      <c r="B6" s="14"/>
      <c r="C6" s="14"/>
      <c r="D6" s="14"/>
      <c r="E6" s="14"/>
      <c r="F6" s="13"/>
      <c r="G6" s="4"/>
      <c r="H6" s="4"/>
    </row>
    <row r="7" spans="1:8" x14ac:dyDescent="0.25">
      <c r="A7" s="4"/>
      <c r="B7" s="14"/>
      <c r="C7" s="14"/>
      <c r="D7" s="14"/>
      <c r="E7" s="14"/>
      <c r="F7" s="13"/>
      <c r="G7" s="4"/>
      <c r="H7" s="4"/>
    </row>
    <row r="8" spans="1:8" x14ac:dyDescent="0.25">
      <c r="A8" s="4"/>
      <c r="B8" s="14"/>
      <c r="C8" s="14"/>
      <c r="D8" s="14"/>
      <c r="E8" s="14"/>
      <c r="F8" s="13"/>
      <c r="G8" s="4"/>
      <c r="H8" s="4"/>
    </row>
    <row r="9" spans="1:8" x14ac:dyDescent="0.25">
      <c r="A9" s="4"/>
      <c r="B9" s="14"/>
      <c r="C9" s="14"/>
      <c r="D9" s="14"/>
      <c r="E9" s="14"/>
      <c r="F9" s="13"/>
      <c r="G9" s="4"/>
      <c r="H9" s="4"/>
    </row>
    <row r="10" spans="1:8" x14ac:dyDescent="0.25">
      <c r="A10" s="4"/>
      <c r="B10" s="14"/>
      <c r="C10" s="14"/>
      <c r="D10" s="14"/>
      <c r="E10" s="14"/>
      <c r="F10" s="13"/>
      <c r="G10" s="4"/>
      <c r="H10" s="4"/>
    </row>
    <row r="11" spans="1:8" x14ac:dyDescent="0.25">
      <c r="A11" s="4"/>
      <c r="B11" s="14"/>
      <c r="C11" s="14"/>
      <c r="D11" s="14"/>
      <c r="E11" s="14"/>
      <c r="F11" s="13"/>
      <c r="G11" s="4"/>
      <c r="H11" s="4"/>
    </row>
    <row r="12" spans="1:8" x14ac:dyDescent="0.25">
      <c r="A12" s="4"/>
      <c r="B12" s="14"/>
      <c r="C12" s="14"/>
      <c r="D12" s="14"/>
      <c r="E12" s="14"/>
      <c r="F12" s="13"/>
      <c r="G12" s="4"/>
      <c r="H12" s="4"/>
    </row>
    <row r="13" spans="1:8" x14ac:dyDescent="0.25">
      <c r="A13" s="4"/>
      <c r="B13" s="14"/>
      <c r="C13" s="14"/>
      <c r="D13" s="14"/>
      <c r="E13" s="14"/>
      <c r="F13" s="13"/>
      <c r="G13" s="4"/>
      <c r="H13" s="4"/>
    </row>
    <row r="14" spans="1:8" x14ac:dyDescent="0.25">
      <c r="A14" s="4"/>
      <c r="B14" s="14"/>
      <c r="C14" s="14"/>
      <c r="D14" s="14"/>
      <c r="E14" s="14"/>
      <c r="F14" s="13"/>
      <c r="G14" s="4"/>
      <c r="H14" s="4"/>
    </row>
    <row r="15" spans="1:8" x14ac:dyDescent="0.25">
      <c r="A15" s="4"/>
      <c r="B15" s="14"/>
      <c r="C15" s="14"/>
      <c r="D15" s="14"/>
      <c r="E15" s="14"/>
      <c r="F15" s="13"/>
      <c r="G15" s="4"/>
      <c r="H15" s="4"/>
    </row>
    <row r="41" spans="1:8" s="2" customFormat="1" ht="26.4" customHeight="1" thickBot="1" x14ac:dyDescent="0.25">
      <c r="A41" s="6" t="s">
        <v>6</v>
      </c>
      <c r="B41" s="65" t="s">
        <v>58</v>
      </c>
      <c r="C41" s="66"/>
      <c r="D41" s="67"/>
      <c r="E41" s="5" t="s">
        <v>7</v>
      </c>
      <c r="F41" s="75" t="str">
        <f>Seznam!F43</f>
        <v>Ing. Martin Pluhař</v>
      </c>
      <c r="G41" s="66"/>
      <c r="H41" s="67"/>
    </row>
    <row r="42" spans="1:8" s="2" customFormat="1" ht="15" customHeight="1" thickTop="1" x14ac:dyDescent="0.2">
      <c r="A42" s="55" t="s">
        <v>9</v>
      </c>
      <c r="B42" s="56"/>
      <c r="C42" s="76" t="s">
        <v>11</v>
      </c>
      <c r="D42" s="99" t="str">
        <f>Seznam!D44</f>
        <v>Integrovaná střední škola technická a ekonomická Sokolov, p.o.</v>
      </c>
      <c r="E42" s="100"/>
      <c r="F42" s="101"/>
      <c r="G42" s="5" t="s">
        <v>14</v>
      </c>
      <c r="H42" s="18" t="str">
        <f>Seznam!H44</f>
        <v>2024-15</v>
      </c>
    </row>
    <row r="43" spans="1:8" s="2" customFormat="1" ht="15" customHeight="1" x14ac:dyDescent="0.2">
      <c r="A43" s="57"/>
      <c r="B43" s="58"/>
      <c r="C43" s="77"/>
      <c r="D43" s="102"/>
      <c r="E43" s="103"/>
      <c r="F43" s="104"/>
      <c r="G43" s="5" t="s">
        <v>15</v>
      </c>
      <c r="H43" s="18" t="str">
        <f>Seznam!H45</f>
        <v>DPS</v>
      </c>
    </row>
    <row r="44" spans="1:8" s="2" customFormat="1" ht="15" customHeight="1" x14ac:dyDescent="0.2">
      <c r="A44" s="57"/>
      <c r="B44" s="58"/>
      <c r="C44" s="76" t="s">
        <v>12</v>
      </c>
      <c r="D44" s="84" t="str">
        <f>Seznam!D46</f>
        <v>Modernizace střediska praktického vyučování ISŠTE Sokolov- část 1</v>
      </c>
      <c r="E44" s="85"/>
      <c r="F44" s="86"/>
      <c r="G44" s="5" t="s">
        <v>16</v>
      </c>
      <c r="H44" s="19">
        <f>Seznam!H46</f>
        <v>45547</v>
      </c>
    </row>
    <row r="45" spans="1:8" s="2" customFormat="1" ht="15" customHeight="1" x14ac:dyDescent="0.2">
      <c r="A45" s="59"/>
      <c r="B45" s="60"/>
      <c r="C45" s="77"/>
      <c r="D45" s="87"/>
      <c r="E45" s="88"/>
      <c r="F45" s="89"/>
      <c r="G45" s="20" t="s">
        <v>17</v>
      </c>
      <c r="H45" s="21">
        <f>Seznam!F11</f>
        <v>0</v>
      </c>
    </row>
    <row r="46" spans="1:8" s="2" customFormat="1" ht="15" customHeight="1" x14ac:dyDescent="0.2">
      <c r="A46" s="61" t="s">
        <v>10</v>
      </c>
      <c r="B46" s="62"/>
      <c r="C46" s="76" t="s">
        <v>13</v>
      </c>
      <c r="D46" s="99" t="str">
        <f>Seznam!D48</f>
        <v xml:space="preserve">D.1 Dokumentace stavby </v>
      </c>
      <c r="E46" s="100"/>
      <c r="F46" s="101"/>
      <c r="G46" s="20" t="s">
        <v>18</v>
      </c>
      <c r="H46" s="22">
        <f>Seznam!G11</f>
        <v>0</v>
      </c>
    </row>
    <row r="47" spans="1:8" s="2" customFormat="1" ht="15" customHeight="1" thickBot="1" x14ac:dyDescent="0.25">
      <c r="A47" s="63"/>
      <c r="B47" s="64"/>
      <c r="C47" s="77"/>
      <c r="D47" s="102"/>
      <c r="E47" s="103"/>
      <c r="F47" s="104"/>
      <c r="G47" s="71" t="str">
        <f>Seznam!A11</f>
        <v>D.1.4.e</v>
      </c>
      <c r="H47" s="72"/>
    </row>
    <row r="48" spans="1:8" s="2" customFormat="1" ht="30" customHeight="1" thickTop="1" x14ac:dyDescent="0.2">
      <c r="A48" s="7"/>
      <c r="B48" s="96" t="str">
        <f>Seznam!B11</f>
        <v>Silnoproudá elektrotechnika</v>
      </c>
      <c r="C48" s="97"/>
      <c r="D48" s="97"/>
      <c r="E48" s="97"/>
      <c r="F48" s="98"/>
      <c r="G48" s="73"/>
      <c r="H48" s="74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48"/>
  <sheetViews>
    <sheetView topLeftCell="A35" workbookViewId="0">
      <selection activeCell="F54" sqref="F54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5546875" style="1" customWidth="1"/>
    <col min="4" max="4" width="7.88671875" style="1" customWidth="1"/>
    <col min="5" max="5" width="14.33203125" style="1" customWidth="1"/>
    <col min="6" max="6" width="12.664062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15"/>
      <c r="B2" s="15"/>
      <c r="C2" s="15"/>
      <c r="D2" s="15"/>
      <c r="E2" s="11"/>
      <c r="F2" s="16"/>
      <c r="G2" s="16"/>
      <c r="H2" s="16"/>
    </row>
    <row r="3" spans="1:8" x14ac:dyDescent="0.25">
      <c r="A3" s="12"/>
      <c r="B3" s="17"/>
      <c r="C3" s="17"/>
      <c r="D3" s="17"/>
      <c r="E3" s="17"/>
      <c r="F3" s="12"/>
      <c r="G3" s="12"/>
      <c r="H3" s="12"/>
    </row>
    <row r="4" spans="1:8" x14ac:dyDescent="0.25">
      <c r="A4" s="4"/>
      <c r="B4" s="14"/>
      <c r="C4" s="14"/>
      <c r="D4" s="14"/>
      <c r="E4" s="14"/>
      <c r="F4" s="13"/>
      <c r="G4" s="4"/>
      <c r="H4" s="4"/>
    </row>
    <row r="5" spans="1:8" x14ac:dyDescent="0.25">
      <c r="A5" s="4"/>
      <c r="B5" s="14"/>
      <c r="C5" s="14"/>
      <c r="D5" s="14"/>
      <c r="E5" s="14"/>
      <c r="F5" s="13"/>
      <c r="G5" s="4"/>
      <c r="H5" s="4"/>
    </row>
    <row r="6" spans="1:8" x14ac:dyDescent="0.25">
      <c r="A6" s="4"/>
      <c r="B6" s="14"/>
      <c r="C6" s="14"/>
      <c r="D6" s="14"/>
      <c r="E6" s="14"/>
      <c r="F6" s="13"/>
      <c r="G6" s="4"/>
      <c r="H6" s="4"/>
    </row>
    <row r="7" spans="1:8" x14ac:dyDescent="0.25">
      <c r="A7" s="4"/>
      <c r="B7" s="14"/>
      <c r="C7" s="14"/>
      <c r="D7" s="14"/>
      <c r="E7" s="14"/>
      <c r="F7" s="13"/>
      <c r="G7" s="4"/>
      <c r="H7" s="4"/>
    </row>
    <row r="8" spans="1:8" x14ac:dyDescent="0.25">
      <c r="A8" s="4"/>
      <c r="B8" s="14"/>
      <c r="C8" s="14"/>
      <c r="D8" s="14"/>
      <c r="E8" s="14"/>
      <c r="F8" s="13"/>
      <c r="G8" s="4"/>
      <c r="H8" s="4"/>
    </row>
    <row r="9" spans="1:8" x14ac:dyDescent="0.25">
      <c r="A9" s="4"/>
      <c r="B9" s="14"/>
      <c r="C9" s="14"/>
      <c r="D9" s="14"/>
      <c r="E9" s="14"/>
      <c r="F9" s="13"/>
      <c r="G9" s="4"/>
      <c r="H9" s="4"/>
    </row>
    <row r="10" spans="1:8" x14ac:dyDescent="0.25">
      <c r="A10" s="4"/>
      <c r="B10" s="14"/>
      <c r="C10" s="14"/>
      <c r="D10" s="14"/>
      <c r="E10" s="14"/>
      <c r="F10" s="13"/>
      <c r="G10" s="4"/>
      <c r="H10" s="4"/>
    </row>
    <row r="11" spans="1:8" x14ac:dyDescent="0.25">
      <c r="A11" s="4"/>
      <c r="B11" s="14"/>
      <c r="C11" s="14"/>
      <c r="D11" s="14"/>
      <c r="E11" s="14"/>
      <c r="F11" s="13"/>
      <c r="G11" s="4"/>
      <c r="H11" s="4"/>
    </row>
    <row r="12" spans="1:8" x14ac:dyDescent="0.25">
      <c r="A12" s="4"/>
      <c r="B12" s="14"/>
      <c r="C12" s="14"/>
      <c r="D12" s="14"/>
      <c r="E12" s="14"/>
      <c r="F12" s="13"/>
      <c r="G12" s="4"/>
      <c r="H12" s="4"/>
    </row>
    <row r="13" spans="1:8" x14ac:dyDescent="0.25">
      <c r="A13" s="4"/>
      <c r="B13" s="14"/>
      <c r="C13" s="14"/>
      <c r="D13" s="14"/>
      <c r="E13" s="14"/>
      <c r="F13" s="13"/>
      <c r="G13" s="4"/>
      <c r="H13" s="4"/>
    </row>
    <row r="14" spans="1:8" x14ac:dyDescent="0.25">
      <c r="A14" s="4"/>
      <c r="B14" s="14"/>
      <c r="C14" s="14"/>
      <c r="D14" s="14"/>
      <c r="E14" s="14"/>
      <c r="F14" s="13"/>
      <c r="G14" s="4"/>
      <c r="H14" s="4"/>
    </row>
    <row r="15" spans="1:8" x14ac:dyDescent="0.25">
      <c r="A15" s="4"/>
      <c r="B15" s="14"/>
      <c r="C15" s="14"/>
      <c r="D15" s="14"/>
      <c r="E15" s="14"/>
      <c r="F15" s="13"/>
      <c r="G15" s="4"/>
      <c r="H15" s="4"/>
    </row>
    <row r="41" spans="1:8" s="2" customFormat="1" ht="26.4" customHeight="1" thickBot="1" x14ac:dyDescent="0.25">
      <c r="A41" s="6" t="s">
        <v>6</v>
      </c>
      <c r="B41" s="65" t="s">
        <v>61</v>
      </c>
      <c r="C41" s="66"/>
      <c r="D41" s="67"/>
      <c r="E41" s="5" t="s">
        <v>7</v>
      </c>
      <c r="F41" s="75" t="str">
        <f>Seznam!F43</f>
        <v>Ing. Martin Pluhař</v>
      </c>
      <c r="G41" s="66"/>
      <c r="H41" s="67"/>
    </row>
    <row r="42" spans="1:8" s="2" customFormat="1" ht="15" customHeight="1" thickTop="1" x14ac:dyDescent="0.2">
      <c r="A42" s="55" t="s">
        <v>9</v>
      </c>
      <c r="B42" s="56"/>
      <c r="C42" s="76" t="s">
        <v>11</v>
      </c>
      <c r="D42" s="78" t="str">
        <f>Seznam!D44</f>
        <v>Integrovaná střední škola technická a ekonomická Sokolov, p.o.</v>
      </c>
      <c r="E42" s="79"/>
      <c r="F42" s="80"/>
      <c r="G42" s="5" t="s">
        <v>14</v>
      </c>
      <c r="H42" s="18" t="str">
        <f>Seznam!H44</f>
        <v>2024-15</v>
      </c>
    </row>
    <row r="43" spans="1:8" s="2" customFormat="1" ht="15" customHeight="1" x14ac:dyDescent="0.2">
      <c r="A43" s="57"/>
      <c r="B43" s="58"/>
      <c r="C43" s="77"/>
      <c r="D43" s="81"/>
      <c r="E43" s="82"/>
      <c r="F43" s="83"/>
      <c r="G43" s="5" t="s">
        <v>15</v>
      </c>
      <c r="H43" s="18" t="str">
        <f>Seznam!H45</f>
        <v>DPS</v>
      </c>
    </row>
    <row r="44" spans="1:8" s="2" customFormat="1" ht="15" customHeight="1" x14ac:dyDescent="0.2">
      <c r="A44" s="57"/>
      <c r="B44" s="58"/>
      <c r="C44" s="76" t="s">
        <v>12</v>
      </c>
      <c r="D44" s="114" t="str">
        <f>Seznam!D46</f>
        <v>Modernizace střediska praktického vyučování ISŠTE Sokolov- část 1</v>
      </c>
      <c r="E44" s="115"/>
      <c r="F44" s="116"/>
      <c r="G44" s="5" t="s">
        <v>16</v>
      </c>
      <c r="H44" s="19">
        <f>Seznam!H46</f>
        <v>45547</v>
      </c>
    </row>
    <row r="45" spans="1:8" s="2" customFormat="1" ht="15" customHeight="1" x14ac:dyDescent="0.2">
      <c r="A45" s="59"/>
      <c r="B45" s="60"/>
      <c r="C45" s="77"/>
      <c r="D45" s="117"/>
      <c r="E45" s="118"/>
      <c r="F45" s="119"/>
      <c r="G45" s="20" t="s">
        <v>17</v>
      </c>
      <c r="H45" s="21">
        <f>Seznam!F13</f>
        <v>0</v>
      </c>
    </row>
    <row r="46" spans="1:8" s="2" customFormat="1" ht="15" customHeight="1" x14ac:dyDescent="0.2">
      <c r="A46" s="61" t="s">
        <v>10</v>
      </c>
      <c r="B46" s="62"/>
      <c r="C46" s="76" t="s">
        <v>13</v>
      </c>
      <c r="D46" s="99"/>
      <c r="E46" s="100"/>
      <c r="F46" s="101"/>
      <c r="G46" s="20" t="s">
        <v>18</v>
      </c>
      <c r="H46" s="22">
        <f>Seznam!G13</f>
        <v>0</v>
      </c>
    </row>
    <row r="47" spans="1:8" s="2" customFormat="1" ht="15" customHeight="1" thickBot="1" x14ac:dyDescent="0.25">
      <c r="A47" s="63"/>
      <c r="B47" s="64"/>
      <c r="C47" s="77"/>
      <c r="D47" s="102"/>
      <c r="E47" s="103"/>
      <c r="F47" s="104"/>
      <c r="G47" s="71" t="str">
        <f>Seznam!A13</f>
        <v>D.1.4.g</v>
      </c>
      <c r="H47" s="72"/>
    </row>
    <row r="48" spans="1:8" s="2" customFormat="1" ht="30" customHeight="1" thickTop="1" x14ac:dyDescent="0.2">
      <c r="A48" s="7"/>
      <c r="B48" s="68" t="str">
        <f>Seznam!B13</f>
        <v>Nepoužito</v>
      </c>
      <c r="C48" s="69"/>
      <c r="D48" s="69"/>
      <c r="E48" s="69"/>
      <c r="F48" s="70"/>
      <c r="G48" s="73"/>
      <c r="H48" s="74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H48"/>
  <sheetViews>
    <sheetView topLeftCell="A44" workbookViewId="0">
      <selection activeCell="L32" sqref="L32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5546875" style="1" customWidth="1"/>
    <col min="4" max="4" width="6.33203125" style="1" customWidth="1"/>
    <col min="5" max="6" width="14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15"/>
      <c r="B2" s="15"/>
      <c r="C2" s="15"/>
      <c r="D2" s="15"/>
      <c r="E2" s="11"/>
      <c r="F2" s="16"/>
      <c r="G2" s="16"/>
      <c r="H2" s="16"/>
    </row>
    <row r="3" spans="1:8" x14ac:dyDescent="0.25">
      <c r="A3" s="12"/>
      <c r="B3" s="17"/>
      <c r="C3" s="17"/>
      <c r="D3" s="17"/>
      <c r="E3" s="17"/>
      <c r="F3" s="12"/>
      <c r="G3" s="12"/>
      <c r="H3" s="12"/>
    </row>
    <row r="4" spans="1:8" x14ac:dyDescent="0.25">
      <c r="A4" s="4"/>
      <c r="B4" s="14"/>
      <c r="C4" s="14"/>
      <c r="D4" s="14"/>
      <c r="E4" s="14"/>
      <c r="F4" s="13"/>
      <c r="G4" s="4"/>
      <c r="H4" s="4"/>
    </row>
    <row r="5" spans="1:8" x14ac:dyDescent="0.25">
      <c r="A5" s="4"/>
      <c r="B5" s="14"/>
      <c r="C5" s="14"/>
      <c r="D5" s="14"/>
      <c r="E5" s="14"/>
      <c r="F5" s="13"/>
      <c r="G5" s="4"/>
      <c r="H5" s="4"/>
    </row>
    <row r="6" spans="1:8" x14ac:dyDescent="0.25">
      <c r="A6" s="4"/>
      <c r="B6" s="14"/>
      <c r="C6" s="14"/>
      <c r="D6" s="14"/>
      <c r="E6" s="14"/>
      <c r="F6" s="13"/>
      <c r="G6" s="4"/>
      <c r="H6" s="4"/>
    </row>
    <row r="7" spans="1:8" x14ac:dyDescent="0.25">
      <c r="A7" s="4"/>
      <c r="B7" s="14"/>
      <c r="C7" s="14"/>
      <c r="D7" s="14"/>
      <c r="E7" s="14"/>
      <c r="F7" s="13"/>
      <c r="G7" s="4"/>
      <c r="H7" s="4"/>
    </row>
    <row r="8" spans="1:8" x14ac:dyDescent="0.25">
      <c r="A8" s="4"/>
      <c r="B8" s="14"/>
      <c r="C8" s="14"/>
      <c r="D8" s="14"/>
      <c r="E8" s="14"/>
      <c r="F8" s="13"/>
      <c r="G8" s="4"/>
      <c r="H8" s="4"/>
    </row>
    <row r="9" spans="1:8" x14ac:dyDescent="0.25">
      <c r="A9" s="4"/>
      <c r="B9" s="14"/>
      <c r="C9" s="14"/>
      <c r="D9" s="14"/>
      <c r="E9" s="14"/>
      <c r="F9" s="13"/>
      <c r="G9" s="4"/>
      <c r="H9" s="4"/>
    </row>
    <row r="10" spans="1:8" x14ac:dyDescent="0.25">
      <c r="A10" s="4"/>
      <c r="B10" s="14"/>
      <c r="C10" s="14"/>
      <c r="D10" s="14"/>
      <c r="E10" s="14"/>
      <c r="F10" s="13"/>
      <c r="G10" s="4"/>
      <c r="H10" s="4"/>
    </row>
    <row r="11" spans="1:8" x14ac:dyDescent="0.25">
      <c r="A11" s="4"/>
      <c r="B11" s="14"/>
      <c r="C11" s="14"/>
      <c r="D11" s="14"/>
      <c r="E11" s="14"/>
      <c r="F11" s="13"/>
      <c r="G11" s="4"/>
      <c r="H11" s="4"/>
    </row>
    <row r="12" spans="1:8" x14ac:dyDescent="0.25">
      <c r="A12" s="4"/>
      <c r="B12" s="14"/>
      <c r="C12" s="14"/>
      <c r="D12" s="14"/>
      <c r="E12" s="14"/>
      <c r="F12" s="13"/>
      <c r="G12" s="4"/>
      <c r="H12" s="4"/>
    </row>
    <row r="13" spans="1:8" x14ac:dyDescent="0.25">
      <c r="A13" s="4"/>
      <c r="B13" s="14"/>
      <c r="C13" s="14"/>
      <c r="D13" s="14"/>
      <c r="E13" s="14"/>
      <c r="F13" s="13"/>
      <c r="G13" s="4"/>
      <c r="H13" s="4"/>
    </row>
    <row r="14" spans="1:8" x14ac:dyDescent="0.25">
      <c r="A14" s="4"/>
      <c r="B14" s="14"/>
      <c r="C14" s="14"/>
      <c r="D14" s="14"/>
      <c r="E14" s="14"/>
      <c r="F14" s="13"/>
      <c r="G14" s="4"/>
      <c r="H14" s="4"/>
    </row>
    <row r="15" spans="1:8" x14ac:dyDescent="0.25">
      <c r="A15" s="4"/>
      <c r="B15" s="14"/>
      <c r="C15" s="14"/>
      <c r="D15" s="14"/>
      <c r="E15" s="14"/>
      <c r="F15" s="13"/>
      <c r="G15" s="4"/>
      <c r="H15" s="4"/>
    </row>
    <row r="41" spans="1:8" s="2" customFormat="1" ht="26.4" customHeight="1" thickBot="1" x14ac:dyDescent="0.25">
      <c r="A41" s="6" t="s">
        <v>6</v>
      </c>
      <c r="B41" s="65"/>
      <c r="C41" s="66"/>
      <c r="D41" s="67"/>
      <c r="E41" s="5" t="s">
        <v>7</v>
      </c>
      <c r="F41" s="75" t="str">
        <f>Seznam!F43</f>
        <v>Ing. Martin Pluhař</v>
      </c>
      <c r="G41" s="66"/>
      <c r="H41" s="67"/>
    </row>
    <row r="42" spans="1:8" s="2" customFormat="1" ht="15" customHeight="1" thickTop="1" x14ac:dyDescent="0.2">
      <c r="A42" s="55" t="s">
        <v>9</v>
      </c>
      <c r="B42" s="56"/>
      <c r="C42" s="76" t="s">
        <v>11</v>
      </c>
      <c r="D42" s="78" t="str">
        <f>Seznam!D44</f>
        <v>Integrovaná střední škola technická a ekonomická Sokolov, p.o.</v>
      </c>
      <c r="E42" s="79"/>
      <c r="F42" s="80"/>
      <c r="G42" s="5" t="s">
        <v>14</v>
      </c>
      <c r="H42" s="18" t="str">
        <f>Seznam!H44</f>
        <v>2024-15</v>
      </c>
    </row>
    <row r="43" spans="1:8" s="2" customFormat="1" ht="15" customHeight="1" x14ac:dyDescent="0.2">
      <c r="A43" s="57"/>
      <c r="B43" s="58"/>
      <c r="C43" s="77"/>
      <c r="D43" s="81"/>
      <c r="E43" s="82"/>
      <c r="F43" s="83"/>
      <c r="G43" s="5" t="s">
        <v>15</v>
      </c>
      <c r="H43" s="18" t="str">
        <f>Seznam!H45</f>
        <v>DPS</v>
      </c>
    </row>
    <row r="44" spans="1:8" s="2" customFormat="1" ht="15" customHeight="1" x14ac:dyDescent="0.2">
      <c r="A44" s="57"/>
      <c r="B44" s="58"/>
      <c r="C44" s="76" t="s">
        <v>12</v>
      </c>
      <c r="D44" s="114" t="str">
        <f>Seznam!D46</f>
        <v>Modernizace střediska praktického vyučování ISŠTE Sokolov- část 1</v>
      </c>
      <c r="E44" s="115"/>
      <c r="F44" s="116"/>
      <c r="G44" s="5" t="s">
        <v>16</v>
      </c>
      <c r="H44" s="19">
        <f>Seznam!H46</f>
        <v>45547</v>
      </c>
    </row>
    <row r="45" spans="1:8" s="2" customFormat="1" ht="15" customHeight="1" x14ac:dyDescent="0.2">
      <c r="A45" s="59"/>
      <c r="B45" s="60"/>
      <c r="C45" s="77"/>
      <c r="D45" s="117"/>
      <c r="E45" s="118"/>
      <c r="F45" s="119"/>
      <c r="G45" s="20" t="s">
        <v>17</v>
      </c>
      <c r="H45" s="21"/>
    </row>
    <row r="46" spans="1:8" s="2" customFormat="1" ht="15" customHeight="1" x14ac:dyDescent="0.2">
      <c r="A46" s="61" t="s">
        <v>10</v>
      </c>
      <c r="B46" s="62"/>
      <c r="C46" s="76" t="s">
        <v>13</v>
      </c>
      <c r="D46" s="99" t="str">
        <f>Seznam!D48</f>
        <v xml:space="preserve">D.1 Dokumentace stavby </v>
      </c>
      <c r="E46" s="100"/>
      <c r="F46" s="101"/>
      <c r="G46" s="20" t="s">
        <v>18</v>
      </c>
      <c r="H46" s="22"/>
    </row>
    <row r="47" spans="1:8" s="2" customFormat="1" ht="15" customHeight="1" thickBot="1" x14ac:dyDescent="0.25">
      <c r="A47" s="63"/>
      <c r="B47" s="64"/>
      <c r="C47" s="77"/>
      <c r="D47" s="102"/>
      <c r="E47" s="103"/>
      <c r="F47" s="104"/>
      <c r="G47" s="71" t="str">
        <f>Seznam!A14</f>
        <v>D.1.4.h</v>
      </c>
      <c r="H47" s="72"/>
    </row>
    <row r="48" spans="1:8" s="2" customFormat="1" ht="30" customHeight="1" thickTop="1" x14ac:dyDescent="0.2">
      <c r="A48" s="7"/>
      <c r="B48" s="68" t="str">
        <f>Seznam!B14</f>
        <v>Kompresorovna a rozvody stlač. vzduchu</v>
      </c>
      <c r="C48" s="69"/>
      <c r="D48" s="69"/>
      <c r="E48" s="69"/>
      <c r="F48" s="70"/>
      <c r="G48" s="73"/>
      <c r="H48" s="74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H48"/>
  <sheetViews>
    <sheetView topLeftCell="A37" workbookViewId="0">
      <selection activeCell="G47" sqref="G47:H48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33203125" style="1" customWidth="1"/>
    <col min="4" max="4" width="6.5546875" style="1" customWidth="1"/>
    <col min="5" max="5" width="14.88671875" style="1" customWidth="1"/>
    <col min="6" max="6" width="13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15"/>
      <c r="B2" s="15"/>
      <c r="C2" s="15"/>
      <c r="D2" s="15"/>
      <c r="E2" s="11"/>
      <c r="F2" s="16"/>
      <c r="G2" s="16"/>
      <c r="H2" s="16"/>
    </row>
    <row r="3" spans="1:8" x14ac:dyDescent="0.25">
      <c r="A3" s="12"/>
      <c r="B3" s="17"/>
      <c r="C3" s="17"/>
      <c r="D3" s="17"/>
      <c r="E3" s="17"/>
      <c r="F3" s="12"/>
      <c r="G3" s="12"/>
      <c r="H3" s="12"/>
    </row>
    <row r="4" spans="1:8" x14ac:dyDescent="0.25">
      <c r="A4" s="4"/>
      <c r="B4" s="14"/>
      <c r="C4" s="14"/>
      <c r="D4" s="14"/>
      <c r="E4" s="14"/>
      <c r="F4" s="13"/>
      <c r="G4" s="4"/>
      <c r="H4" s="4"/>
    </row>
    <row r="5" spans="1:8" x14ac:dyDescent="0.25">
      <c r="A5" s="4"/>
      <c r="B5" s="14"/>
      <c r="C5" s="14"/>
      <c r="D5" s="14"/>
      <c r="E5" s="14"/>
      <c r="F5" s="13"/>
      <c r="G5" s="4"/>
      <c r="H5" s="4"/>
    </row>
    <row r="6" spans="1:8" x14ac:dyDescent="0.25">
      <c r="A6" s="4"/>
      <c r="B6" s="14"/>
      <c r="C6" s="14"/>
      <c r="D6" s="14"/>
      <c r="E6" s="14"/>
      <c r="F6" s="13"/>
      <c r="G6" s="4"/>
      <c r="H6" s="4"/>
    </row>
    <row r="7" spans="1:8" x14ac:dyDescent="0.25">
      <c r="A7" s="4"/>
      <c r="B7" s="14"/>
      <c r="C7" s="14"/>
      <c r="D7" s="14"/>
      <c r="E7" s="14"/>
      <c r="F7" s="13"/>
      <c r="G7" s="4"/>
      <c r="H7" s="4"/>
    </row>
    <row r="8" spans="1:8" x14ac:dyDescent="0.25">
      <c r="A8" s="4"/>
      <c r="B8" s="14"/>
      <c r="C8" s="14"/>
      <c r="D8" s="14"/>
      <c r="E8" s="14"/>
      <c r="F8" s="13"/>
      <c r="G8" s="4"/>
      <c r="H8" s="4"/>
    </row>
    <row r="9" spans="1:8" x14ac:dyDescent="0.25">
      <c r="A9" s="4"/>
      <c r="B9" s="14"/>
      <c r="C9" s="14"/>
      <c r="D9" s="14"/>
      <c r="E9" s="14"/>
      <c r="F9" s="13"/>
      <c r="G9" s="4"/>
      <c r="H9" s="4"/>
    </row>
    <row r="10" spans="1:8" x14ac:dyDescent="0.25">
      <c r="A10" s="4"/>
      <c r="B10" s="14"/>
      <c r="C10" s="14"/>
      <c r="D10" s="14"/>
      <c r="E10" s="14"/>
      <c r="F10" s="13"/>
      <c r="G10" s="4"/>
      <c r="H10" s="4"/>
    </row>
    <row r="11" spans="1:8" x14ac:dyDescent="0.25">
      <c r="A11" s="4"/>
      <c r="B11" s="14"/>
      <c r="C11" s="14"/>
      <c r="D11" s="14"/>
      <c r="E11" s="14"/>
      <c r="F11" s="13"/>
      <c r="G11" s="4"/>
      <c r="H11" s="4"/>
    </row>
    <row r="12" spans="1:8" x14ac:dyDescent="0.25">
      <c r="A12" s="4"/>
      <c r="B12" s="14"/>
      <c r="C12" s="14"/>
      <c r="D12" s="14"/>
      <c r="E12" s="14"/>
      <c r="F12" s="13"/>
      <c r="G12" s="4"/>
      <c r="H12" s="4"/>
    </row>
    <row r="13" spans="1:8" x14ac:dyDescent="0.25">
      <c r="A13" s="4"/>
      <c r="B13" s="14"/>
      <c r="C13" s="14"/>
      <c r="D13" s="14"/>
      <c r="E13" s="14"/>
      <c r="F13" s="13"/>
      <c r="G13" s="4"/>
      <c r="H13" s="4"/>
    </row>
    <row r="14" spans="1:8" x14ac:dyDescent="0.25">
      <c r="A14" s="4"/>
      <c r="B14" s="14"/>
      <c r="C14" s="14"/>
      <c r="D14" s="14"/>
      <c r="E14" s="14"/>
      <c r="F14" s="13"/>
      <c r="G14" s="4"/>
      <c r="H14" s="4"/>
    </row>
    <row r="15" spans="1:8" x14ac:dyDescent="0.25">
      <c r="A15" s="4"/>
      <c r="B15" s="14"/>
      <c r="C15" s="14"/>
      <c r="D15" s="14"/>
      <c r="E15" s="14"/>
      <c r="F15" s="13"/>
      <c r="G15" s="4"/>
      <c r="H15" s="4"/>
    </row>
    <row r="41" spans="1:8" s="2" customFormat="1" ht="26.4" customHeight="1" thickBot="1" x14ac:dyDescent="0.25">
      <c r="A41" s="6" t="s">
        <v>6</v>
      </c>
      <c r="B41" s="65"/>
      <c r="C41" s="66"/>
      <c r="D41" s="67"/>
      <c r="E41" s="5" t="s">
        <v>7</v>
      </c>
      <c r="F41" s="75" t="str">
        <f>Seznam!F43</f>
        <v>Ing. Martin Pluhař</v>
      </c>
      <c r="G41" s="66"/>
      <c r="H41" s="67"/>
    </row>
    <row r="42" spans="1:8" s="2" customFormat="1" ht="15" customHeight="1" thickTop="1" x14ac:dyDescent="0.2">
      <c r="A42" s="55" t="s">
        <v>9</v>
      </c>
      <c r="B42" s="56"/>
      <c r="C42" s="76" t="s">
        <v>11</v>
      </c>
      <c r="D42" s="78" t="str">
        <f>Seznam!D44</f>
        <v>Integrovaná střední škola technická a ekonomická Sokolov, p.o.</v>
      </c>
      <c r="E42" s="79"/>
      <c r="F42" s="80"/>
      <c r="G42" s="5" t="s">
        <v>14</v>
      </c>
      <c r="H42" s="18" t="str">
        <f>Seznam!H44</f>
        <v>2024-15</v>
      </c>
    </row>
    <row r="43" spans="1:8" s="2" customFormat="1" ht="15" customHeight="1" x14ac:dyDescent="0.2">
      <c r="A43" s="57"/>
      <c r="B43" s="58"/>
      <c r="C43" s="77"/>
      <c r="D43" s="81"/>
      <c r="E43" s="82"/>
      <c r="F43" s="83"/>
      <c r="G43" s="5" t="s">
        <v>15</v>
      </c>
      <c r="H43" s="18" t="str">
        <f>Seznam!H45</f>
        <v>DPS</v>
      </c>
    </row>
    <row r="44" spans="1:8" s="2" customFormat="1" ht="15" customHeight="1" x14ac:dyDescent="0.2">
      <c r="A44" s="57"/>
      <c r="B44" s="58"/>
      <c r="C44" s="76" t="s">
        <v>12</v>
      </c>
      <c r="D44" s="84" t="str">
        <f>Seznam!D46</f>
        <v>Modernizace střediska praktického vyučování ISŠTE Sokolov- část 1</v>
      </c>
      <c r="E44" s="85"/>
      <c r="F44" s="86"/>
      <c r="G44" s="5" t="s">
        <v>16</v>
      </c>
      <c r="H44" s="19">
        <f>Seznam!H46</f>
        <v>45547</v>
      </c>
    </row>
    <row r="45" spans="1:8" s="2" customFormat="1" ht="15" customHeight="1" x14ac:dyDescent="0.2">
      <c r="A45" s="59"/>
      <c r="B45" s="60"/>
      <c r="C45" s="77"/>
      <c r="D45" s="87"/>
      <c r="E45" s="88"/>
      <c r="F45" s="89"/>
      <c r="G45" s="20" t="s">
        <v>17</v>
      </c>
      <c r="H45" s="21"/>
    </row>
    <row r="46" spans="1:8" s="2" customFormat="1" ht="15" customHeight="1" x14ac:dyDescent="0.2">
      <c r="A46" s="61" t="s">
        <v>10</v>
      </c>
      <c r="B46" s="62"/>
      <c r="C46" s="76" t="s">
        <v>13</v>
      </c>
      <c r="D46" s="99" t="str">
        <f>Seznam!D48</f>
        <v xml:space="preserve">D.1 Dokumentace stavby </v>
      </c>
      <c r="E46" s="100"/>
      <c r="F46" s="101"/>
      <c r="G46" s="20" t="s">
        <v>18</v>
      </c>
      <c r="H46" s="22"/>
    </row>
    <row r="47" spans="1:8" s="2" customFormat="1" ht="15" customHeight="1" thickBot="1" x14ac:dyDescent="0.25">
      <c r="A47" s="63"/>
      <c r="B47" s="64"/>
      <c r="C47" s="77"/>
      <c r="D47" s="102"/>
      <c r="E47" s="103"/>
      <c r="F47" s="104"/>
      <c r="G47" s="71" t="s">
        <v>53</v>
      </c>
      <c r="H47" s="72"/>
    </row>
    <row r="48" spans="1:8" s="2" customFormat="1" ht="30" customHeight="1" thickTop="1" x14ac:dyDescent="0.2">
      <c r="A48" s="7"/>
      <c r="B48" s="68" t="str">
        <f>Seznam!B15</f>
        <v>Rozvody technických plynů</v>
      </c>
      <c r="C48" s="69"/>
      <c r="D48" s="69"/>
      <c r="E48" s="69"/>
      <c r="F48" s="70"/>
      <c r="G48" s="73"/>
      <c r="H48" s="74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49"/>
  <sheetViews>
    <sheetView topLeftCell="A40" workbookViewId="0">
      <selection activeCell="D47" sqref="D47:F48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109375" style="1" customWidth="1"/>
    <col min="4" max="4" width="7.88671875" style="1" customWidth="1"/>
    <col min="5" max="5" width="14" style="1" customWidth="1"/>
    <col min="6" max="6" width="12.3320312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15"/>
      <c r="B2" s="15"/>
      <c r="C2" s="15"/>
      <c r="D2" s="15"/>
      <c r="E2" s="11"/>
      <c r="F2" s="16"/>
      <c r="G2" s="16"/>
      <c r="H2" s="16"/>
    </row>
    <row r="3" spans="1:8" x14ac:dyDescent="0.25">
      <c r="A3" s="12"/>
      <c r="B3" s="17"/>
      <c r="C3" s="17"/>
      <c r="D3" s="17"/>
      <c r="E3" s="17"/>
      <c r="F3" s="12"/>
      <c r="G3" s="12"/>
      <c r="H3" s="12"/>
    </row>
    <row r="4" spans="1:8" x14ac:dyDescent="0.25">
      <c r="A4" s="4"/>
      <c r="B4" s="14"/>
      <c r="C4" s="14"/>
      <c r="D4" s="14"/>
      <c r="E4" s="14"/>
      <c r="F4" s="13"/>
      <c r="G4" s="4"/>
      <c r="H4" s="4"/>
    </row>
    <row r="5" spans="1:8" x14ac:dyDescent="0.25">
      <c r="A5" s="4"/>
      <c r="B5" s="14"/>
      <c r="C5" s="14"/>
      <c r="D5" s="14"/>
      <c r="E5" s="14"/>
      <c r="F5" s="13"/>
      <c r="G5" s="4"/>
      <c r="H5" s="4"/>
    </row>
    <row r="6" spans="1:8" x14ac:dyDescent="0.25">
      <c r="A6" s="4"/>
      <c r="B6" s="14"/>
      <c r="C6" s="14"/>
      <c r="D6" s="14"/>
      <c r="E6" s="14"/>
      <c r="F6" s="13"/>
      <c r="G6" s="4"/>
      <c r="H6" s="4"/>
    </row>
    <row r="7" spans="1:8" x14ac:dyDescent="0.25">
      <c r="A7" s="4"/>
      <c r="B7" s="14"/>
      <c r="C7" s="14"/>
      <c r="D7" s="14"/>
      <c r="E7" s="14"/>
      <c r="F7" s="13"/>
      <c r="G7" s="4"/>
      <c r="H7" s="4"/>
    </row>
    <row r="8" spans="1:8" x14ac:dyDescent="0.25">
      <c r="A8" s="4"/>
      <c r="B8" s="14"/>
      <c r="C8" s="14"/>
      <c r="D8" s="14"/>
      <c r="E8" s="14"/>
      <c r="F8" s="13"/>
      <c r="G8" s="4"/>
      <c r="H8" s="4"/>
    </row>
    <row r="9" spans="1:8" x14ac:dyDescent="0.25">
      <c r="A9" s="4"/>
      <c r="B9" s="14"/>
      <c r="C9" s="14"/>
      <c r="D9" s="14"/>
      <c r="E9" s="14"/>
      <c r="F9" s="13"/>
      <c r="G9" s="4"/>
      <c r="H9" s="4"/>
    </row>
    <row r="10" spans="1:8" x14ac:dyDescent="0.25">
      <c r="A10" s="4"/>
      <c r="B10" s="14"/>
      <c r="C10" s="14"/>
      <c r="D10" s="14"/>
      <c r="E10" s="14"/>
      <c r="F10" s="13"/>
      <c r="G10" s="4"/>
      <c r="H10" s="4"/>
    </row>
    <row r="11" spans="1:8" x14ac:dyDescent="0.25">
      <c r="A11" s="4"/>
      <c r="B11" s="14"/>
      <c r="C11" s="14"/>
      <c r="D11" s="14"/>
      <c r="E11" s="14"/>
      <c r="F11" s="13"/>
      <c r="G11" s="4"/>
      <c r="H11" s="4"/>
    </row>
    <row r="12" spans="1:8" x14ac:dyDescent="0.25">
      <c r="A12" s="4"/>
      <c r="B12" s="14"/>
      <c r="C12" s="14"/>
      <c r="D12" s="14"/>
      <c r="E12" s="14"/>
      <c r="F12" s="13"/>
      <c r="G12" s="4"/>
      <c r="H12" s="4"/>
    </row>
    <row r="13" spans="1:8" x14ac:dyDescent="0.25">
      <c r="A13" s="4"/>
      <c r="B13" s="14"/>
      <c r="C13" s="14"/>
      <c r="D13" s="14"/>
      <c r="E13" s="14"/>
      <c r="F13" s="13"/>
      <c r="G13" s="4"/>
      <c r="H13" s="4"/>
    </row>
    <row r="14" spans="1:8" x14ac:dyDescent="0.25">
      <c r="A14" s="4"/>
      <c r="B14" s="14"/>
      <c r="C14" s="14"/>
      <c r="D14" s="14"/>
      <c r="E14" s="14"/>
      <c r="F14" s="13"/>
      <c r="G14" s="4"/>
      <c r="H14" s="4"/>
    </row>
    <row r="15" spans="1:8" x14ac:dyDescent="0.25">
      <c r="A15" s="4"/>
      <c r="B15" s="14"/>
      <c r="C15" s="14"/>
      <c r="D15" s="14"/>
      <c r="E15" s="14"/>
      <c r="F15" s="13"/>
      <c r="G15" s="4"/>
      <c r="H15" s="4"/>
    </row>
    <row r="36" spans="1:10" x14ac:dyDescent="0.25">
      <c r="G36" s="1" t="s">
        <v>19</v>
      </c>
    </row>
    <row r="40" spans="1:10" x14ac:dyDescent="0.25">
      <c r="J40" s="26"/>
    </row>
    <row r="42" spans="1:10" s="2" customFormat="1" ht="26.4" customHeight="1" thickBot="1" x14ac:dyDescent="0.25">
      <c r="A42" s="6" t="s">
        <v>6</v>
      </c>
      <c r="B42" s="65" t="s">
        <v>55</v>
      </c>
      <c r="C42" s="66"/>
      <c r="D42" s="67"/>
      <c r="E42" s="5" t="s">
        <v>7</v>
      </c>
      <c r="F42" s="75" t="str">
        <f>Seznam!F43</f>
        <v>Ing. Martin Pluhař</v>
      </c>
      <c r="G42" s="66"/>
      <c r="H42" s="67"/>
    </row>
    <row r="43" spans="1:10" s="2" customFormat="1" ht="15" customHeight="1" thickTop="1" x14ac:dyDescent="0.2">
      <c r="A43" s="55" t="s">
        <v>9</v>
      </c>
      <c r="B43" s="56"/>
      <c r="C43" s="76" t="s">
        <v>37</v>
      </c>
      <c r="D43" s="78" t="str">
        <f>Seznam!D44</f>
        <v>Integrovaná střední škola technická a ekonomická Sokolov, p.o.</v>
      </c>
      <c r="E43" s="79"/>
      <c r="F43" s="80"/>
      <c r="G43" s="5" t="s">
        <v>14</v>
      </c>
      <c r="H43" s="18" t="str">
        <f>Seznam!H44</f>
        <v>2024-15</v>
      </c>
    </row>
    <row r="44" spans="1:10" s="2" customFormat="1" ht="15" customHeight="1" x14ac:dyDescent="0.2">
      <c r="A44" s="57"/>
      <c r="B44" s="58"/>
      <c r="C44" s="77"/>
      <c r="D44" s="81"/>
      <c r="E44" s="82"/>
      <c r="F44" s="83"/>
      <c r="G44" s="5" t="s">
        <v>15</v>
      </c>
      <c r="H44" s="18" t="str">
        <f>Seznam!H45</f>
        <v>DPS</v>
      </c>
    </row>
    <row r="45" spans="1:10" s="2" customFormat="1" ht="15" customHeight="1" x14ac:dyDescent="0.2">
      <c r="A45" s="57"/>
      <c r="B45" s="58"/>
      <c r="C45" s="76" t="s">
        <v>12</v>
      </c>
      <c r="D45" s="84" t="str">
        <f>Seznam!D46</f>
        <v>Modernizace střediska praktického vyučování ISŠTE Sokolov- část 1</v>
      </c>
      <c r="E45" s="85"/>
      <c r="F45" s="86"/>
      <c r="G45" s="5" t="s">
        <v>16</v>
      </c>
      <c r="H45" s="19">
        <f>Seznam!H46</f>
        <v>45547</v>
      </c>
    </row>
    <row r="46" spans="1:10" s="2" customFormat="1" ht="15" customHeight="1" x14ac:dyDescent="0.2">
      <c r="A46" s="59"/>
      <c r="B46" s="60"/>
      <c r="C46" s="77"/>
      <c r="D46" s="87"/>
      <c r="E46" s="88"/>
      <c r="F46" s="89"/>
      <c r="G46" s="20" t="s">
        <v>17</v>
      </c>
      <c r="H46" s="21">
        <f>Seznam!F4</f>
        <v>0</v>
      </c>
    </row>
    <row r="47" spans="1:10" s="2" customFormat="1" ht="15" customHeight="1" x14ac:dyDescent="0.2">
      <c r="A47" s="61" t="s">
        <v>10</v>
      </c>
      <c r="B47" s="62"/>
      <c r="C47" s="76" t="s">
        <v>13</v>
      </c>
      <c r="D47" s="84" t="str">
        <f>Seznam!D48</f>
        <v xml:space="preserve">D.1 Dokumentace stavby </v>
      </c>
      <c r="E47" s="85"/>
      <c r="F47" s="86"/>
      <c r="G47" s="20" t="s">
        <v>18</v>
      </c>
      <c r="H47" s="22">
        <f>Seznam!G4</f>
        <v>0</v>
      </c>
    </row>
    <row r="48" spans="1:10" s="2" customFormat="1" ht="15" customHeight="1" thickBot="1" x14ac:dyDescent="0.25">
      <c r="A48" s="63"/>
      <c r="B48" s="64"/>
      <c r="C48" s="77"/>
      <c r="D48" s="87"/>
      <c r="E48" s="88"/>
      <c r="F48" s="89"/>
      <c r="G48" s="71" t="str">
        <f>Seznam!A4</f>
        <v>D.1.1</v>
      </c>
      <c r="H48" s="72"/>
    </row>
    <row r="49" spans="1:8" s="2" customFormat="1" ht="30" customHeight="1" thickTop="1" x14ac:dyDescent="0.2">
      <c r="A49" s="7"/>
      <c r="B49" s="96" t="str">
        <f>Seznam!B4</f>
        <v>Architektonicko stavební část</v>
      </c>
      <c r="C49" s="97"/>
      <c r="D49" s="97"/>
      <c r="E49" s="97"/>
      <c r="F49" s="98"/>
      <c r="G49" s="73"/>
      <c r="H49" s="74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48"/>
  <sheetViews>
    <sheetView topLeftCell="A37" workbookViewId="0">
      <selection activeCell="E52" sqref="E52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4.6640625" style="1" customWidth="1"/>
    <col min="4" max="4" width="7.88671875" style="1" customWidth="1"/>
    <col min="5" max="5" width="15" style="1" customWidth="1"/>
    <col min="6" max="6" width="13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15"/>
      <c r="B2" s="15"/>
      <c r="C2" s="15"/>
      <c r="D2" s="15"/>
      <c r="E2" s="11"/>
      <c r="F2" s="16"/>
      <c r="G2" s="16"/>
      <c r="H2" s="16"/>
    </row>
    <row r="3" spans="1:8" x14ac:dyDescent="0.25">
      <c r="A3" s="12"/>
      <c r="B3" s="17"/>
      <c r="C3" s="17"/>
      <c r="D3" s="17"/>
      <c r="E3" s="17"/>
      <c r="F3" s="12"/>
      <c r="G3" s="12"/>
      <c r="H3" s="12"/>
    </row>
    <row r="4" spans="1:8" x14ac:dyDescent="0.25">
      <c r="A4" s="4"/>
      <c r="B4" s="14"/>
      <c r="C4" s="14"/>
      <c r="D4" s="14"/>
      <c r="E4" s="14"/>
      <c r="F4" s="13"/>
      <c r="G4" s="4"/>
      <c r="H4" s="4"/>
    </row>
    <row r="5" spans="1:8" x14ac:dyDescent="0.25">
      <c r="A5" s="4"/>
      <c r="B5" s="14"/>
      <c r="C5" s="14"/>
      <c r="D5" s="14"/>
      <c r="E5" s="14"/>
      <c r="F5" s="13"/>
      <c r="G5" s="4"/>
      <c r="H5" s="4"/>
    </row>
    <row r="6" spans="1:8" x14ac:dyDescent="0.25">
      <c r="A6" s="4"/>
      <c r="B6" s="14"/>
      <c r="C6" s="14"/>
      <c r="D6" s="14"/>
      <c r="E6" s="14"/>
      <c r="F6" s="13"/>
      <c r="G6" s="4"/>
      <c r="H6" s="4"/>
    </row>
    <row r="7" spans="1:8" x14ac:dyDescent="0.25">
      <c r="A7" s="4"/>
      <c r="B7" s="14"/>
      <c r="C7" s="14"/>
      <c r="D7" s="14"/>
      <c r="E7" s="14"/>
      <c r="F7" s="13"/>
      <c r="G7" s="4"/>
      <c r="H7" s="4"/>
    </row>
    <row r="8" spans="1:8" x14ac:dyDescent="0.25">
      <c r="A8" s="4"/>
      <c r="B8" s="14"/>
      <c r="C8" s="14"/>
      <c r="D8" s="14"/>
      <c r="E8" s="14"/>
      <c r="F8" s="13"/>
      <c r="G8" s="4"/>
      <c r="H8" s="4"/>
    </row>
    <row r="9" spans="1:8" x14ac:dyDescent="0.25">
      <c r="A9" s="4"/>
      <c r="B9" s="14"/>
      <c r="C9" s="14"/>
      <c r="D9" s="14"/>
      <c r="E9" s="14"/>
      <c r="F9" s="13"/>
      <c r="G9" s="4"/>
      <c r="H9" s="4"/>
    </row>
    <row r="10" spans="1:8" x14ac:dyDescent="0.25">
      <c r="A10" s="4"/>
      <c r="B10" s="14"/>
      <c r="C10" s="14"/>
      <c r="D10" s="14"/>
      <c r="E10" s="14"/>
      <c r="F10" s="13"/>
      <c r="G10" s="4"/>
      <c r="H10" s="4"/>
    </row>
    <row r="11" spans="1:8" x14ac:dyDescent="0.25">
      <c r="A11" s="4"/>
      <c r="B11" s="14"/>
      <c r="C11" s="14"/>
      <c r="D11" s="14"/>
      <c r="E11" s="14"/>
      <c r="F11" s="13"/>
      <c r="G11" s="4"/>
      <c r="H11" s="4"/>
    </row>
    <row r="12" spans="1:8" x14ac:dyDescent="0.25">
      <c r="A12" s="4"/>
      <c r="B12" s="14"/>
      <c r="C12" s="14"/>
      <c r="D12" s="14"/>
      <c r="E12" s="14"/>
      <c r="F12" s="13"/>
      <c r="G12" s="4"/>
      <c r="H12" s="4"/>
    </row>
    <row r="13" spans="1:8" x14ac:dyDescent="0.25">
      <c r="A13" s="4"/>
      <c r="B13" s="14"/>
      <c r="C13" s="14"/>
      <c r="D13" s="14"/>
      <c r="E13" s="14"/>
      <c r="F13" s="13"/>
      <c r="G13" s="4"/>
      <c r="H13" s="4"/>
    </row>
    <row r="14" spans="1:8" x14ac:dyDescent="0.25">
      <c r="A14" s="4"/>
      <c r="B14" s="14"/>
      <c r="C14" s="14"/>
      <c r="D14" s="14"/>
      <c r="E14" s="14"/>
      <c r="F14" s="13"/>
      <c r="G14" s="4"/>
      <c r="H14" s="4"/>
    </row>
    <row r="15" spans="1:8" x14ac:dyDescent="0.25">
      <c r="A15" s="4"/>
      <c r="B15" s="14"/>
      <c r="C15" s="14"/>
      <c r="D15" s="14"/>
      <c r="E15" s="14"/>
      <c r="F15" s="13"/>
      <c r="G15" s="4"/>
      <c r="H15" s="4"/>
    </row>
    <row r="41" spans="1:8" s="2" customFormat="1" ht="26.4" customHeight="1" thickBot="1" x14ac:dyDescent="0.25">
      <c r="A41" s="6" t="s">
        <v>6</v>
      </c>
      <c r="B41" s="65" t="s">
        <v>36</v>
      </c>
      <c r="C41" s="66"/>
      <c r="D41" s="67"/>
      <c r="E41" s="5" t="s">
        <v>7</v>
      </c>
      <c r="F41" s="75" t="str">
        <f>Seznam!F43</f>
        <v>Ing. Martin Pluhař</v>
      </c>
      <c r="G41" s="66"/>
      <c r="H41" s="67"/>
    </row>
    <row r="42" spans="1:8" s="2" customFormat="1" ht="15" customHeight="1" thickTop="1" x14ac:dyDescent="0.2">
      <c r="A42" s="55" t="s">
        <v>9</v>
      </c>
      <c r="B42" s="56"/>
      <c r="C42" s="76" t="s">
        <v>38</v>
      </c>
      <c r="D42" s="99" t="str">
        <f>Seznam!D44</f>
        <v>Integrovaná střední škola technická a ekonomická Sokolov, p.o.</v>
      </c>
      <c r="E42" s="100"/>
      <c r="F42" s="101"/>
      <c r="G42" s="5" t="s">
        <v>14</v>
      </c>
      <c r="H42" s="18" t="str">
        <f>Seznam!H44</f>
        <v>2024-15</v>
      </c>
    </row>
    <row r="43" spans="1:8" s="2" customFormat="1" ht="15" customHeight="1" x14ac:dyDescent="0.2">
      <c r="A43" s="57"/>
      <c r="B43" s="58"/>
      <c r="C43" s="77"/>
      <c r="D43" s="102"/>
      <c r="E43" s="103"/>
      <c r="F43" s="104"/>
      <c r="G43" s="5" t="s">
        <v>15</v>
      </c>
      <c r="H43" s="18" t="str">
        <f>Seznam!H45</f>
        <v>DPS</v>
      </c>
    </row>
    <row r="44" spans="1:8" s="2" customFormat="1" ht="15" customHeight="1" x14ac:dyDescent="0.2">
      <c r="A44" s="57"/>
      <c r="B44" s="58"/>
      <c r="C44" s="76" t="s">
        <v>12</v>
      </c>
      <c r="D44" s="84" t="str">
        <f>Seznam!D46</f>
        <v>Modernizace střediska praktického vyučování ISŠTE Sokolov- část 1</v>
      </c>
      <c r="E44" s="85"/>
      <c r="F44" s="86"/>
      <c r="G44" s="5" t="s">
        <v>16</v>
      </c>
      <c r="H44" s="19">
        <f>Seznam!H46</f>
        <v>45547</v>
      </c>
    </row>
    <row r="45" spans="1:8" s="2" customFormat="1" ht="15" customHeight="1" x14ac:dyDescent="0.2">
      <c r="A45" s="59"/>
      <c r="B45" s="60"/>
      <c r="C45" s="77"/>
      <c r="D45" s="87"/>
      <c r="E45" s="88"/>
      <c r="F45" s="89"/>
      <c r="G45" s="20" t="s">
        <v>17</v>
      </c>
      <c r="H45" s="21">
        <f>Seznam!F5</f>
        <v>0</v>
      </c>
    </row>
    <row r="46" spans="1:8" s="2" customFormat="1" ht="15" customHeight="1" x14ac:dyDescent="0.2">
      <c r="A46" s="61" t="s">
        <v>10</v>
      </c>
      <c r="B46" s="62"/>
      <c r="C46" s="76" t="s">
        <v>13</v>
      </c>
      <c r="D46" s="84" t="str">
        <f>Seznam!D48</f>
        <v xml:space="preserve">D.1 Dokumentace stavby </v>
      </c>
      <c r="E46" s="85"/>
      <c r="F46" s="86"/>
      <c r="G46" s="20" t="s">
        <v>18</v>
      </c>
      <c r="H46" s="22">
        <f>Seznam!G5</f>
        <v>0</v>
      </c>
    </row>
    <row r="47" spans="1:8" s="2" customFormat="1" ht="15" customHeight="1" thickBot="1" x14ac:dyDescent="0.25">
      <c r="A47" s="63"/>
      <c r="B47" s="64"/>
      <c r="C47" s="77"/>
      <c r="D47" s="87"/>
      <c r="E47" s="88"/>
      <c r="F47" s="89"/>
      <c r="G47" s="71" t="str">
        <f>Seznam!A5</f>
        <v>D.1.2</v>
      </c>
      <c r="H47" s="72"/>
    </row>
    <row r="48" spans="1:8" s="2" customFormat="1" ht="30" customHeight="1" thickTop="1" x14ac:dyDescent="0.2">
      <c r="A48" s="7"/>
      <c r="B48" s="96" t="str">
        <f>Seznam!B5</f>
        <v>Statické posouzení</v>
      </c>
      <c r="C48" s="97"/>
      <c r="D48" s="97"/>
      <c r="E48" s="97"/>
      <c r="F48" s="98"/>
      <c r="G48" s="73"/>
      <c r="H48" s="74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49"/>
  <sheetViews>
    <sheetView topLeftCell="A37" workbookViewId="0">
      <selection activeCell="D47" sqref="D47:F48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109375" style="1" customWidth="1"/>
    <col min="4" max="4" width="7" style="1" customWidth="1"/>
    <col min="5" max="5" width="14" style="1" customWidth="1"/>
    <col min="6" max="6" width="12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15"/>
      <c r="B2" s="15"/>
      <c r="C2" s="15"/>
      <c r="D2" s="15"/>
      <c r="E2" s="11"/>
      <c r="F2" s="16"/>
      <c r="G2" s="16"/>
      <c r="H2" s="16"/>
    </row>
    <row r="3" spans="1:8" x14ac:dyDescent="0.25">
      <c r="A3" s="12"/>
      <c r="B3" s="17"/>
      <c r="C3" s="17"/>
      <c r="D3" s="17"/>
      <c r="E3" s="17"/>
      <c r="F3" s="12"/>
      <c r="G3" s="12"/>
      <c r="H3" s="12"/>
    </row>
    <row r="4" spans="1:8" x14ac:dyDescent="0.25">
      <c r="A4" s="4"/>
      <c r="B4" s="14"/>
      <c r="C4" s="14"/>
      <c r="D4" s="14"/>
      <c r="E4" s="14"/>
      <c r="F4" s="13"/>
      <c r="G4" s="4"/>
      <c r="H4" s="4"/>
    </row>
    <row r="5" spans="1:8" x14ac:dyDescent="0.25">
      <c r="A5" s="4"/>
      <c r="B5" s="14"/>
      <c r="C5" s="14"/>
      <c r="D5" s="14"/>
      <c r="E5" s="14"/>
      <c r="F5" s="13"/>
      <c r="G5" s="4"/>
      <c r="H5" s="4"/>
    </row>
    <row r="6" spans="1:8" x14ac:dyDescent="0.25">
      <c r="A6" s="4"/>
      <c r="B6" s="14"/>
      <c r="C6" s="14"/>
      <c r="D6" s="14"/>
      <c r="E6" s="14"/>
      <c r="F6" s="13"/>
      <c r="G6" s="4"/>
      <c r="H6" s="4"/>
    </row>
    <row r="7" spans="1:8" x14ac:dyDescent="0.25">
      <c r="A7" s="4"/>
      <c r="B7" s="14"/>
      <c r="C7" s="14"/>
      <c r="D7" s="14"/>
      <c r="E7" s="14"/>
      <c r="F7" s="13"/>
      <c r="G7" s="4"/>
      <c r="H7" s="4"/>
    </row>
    <row r="8" spans="1:8" x14ac:dyDescent="0.25">
      <c r="A8" s="4"/>
      <c r="B8" s="14"/>
      <c r="C8" s="14"/>
      <c r="D8" s="14"/>
      <c r="E8" s="14"/>
      <c r="F8" s="13"/>
      <c r="G8" s="4"/>
      <c r="H8" s="4"/>
    </row>
    <row r="9" spans="1:8" x14ac:dyDescent="0.25">
      <c r="A9" s="4"/>
      <c r="B9" s="14"/>
      <c r="C9" s="14"/>
      <c r="D9" s="14"/>
      <c r="E9" s="14"/>
      <c r="F9" s="13"/>
      <c r="G9" s="4"/>
      <c r="H9" s="4"/>
    </row>
    <row r="10" spans="1:8" x14ac:dyDescent="0.25">
      <c r="A10" s="4"/>
      <c r="B10" s="14"/>
      <c r="C10" s="14"/>
      <c r="D10" s="14"/>
      <c r="E10" s="14"/>
      <c r="F10" s="13"/>
      <c r="G10" s="4"/>
      <c r="H10" s="4"/>
    </row>
    <row r="11" spans="1:8" x14ac:dyDescent="0.25">
      <c r="A11" s="4"/>
      <c r="B11" s="14"/>
      <c r="C11" s="14"/>
      <c r="D11" s="14"/>
      <c r="E11" s="14"/>
      <c r="F11" s="13"/>
      <c r="G11" s="4"/>
      <c r="H11" s="4"/>
    </row>
    <row r="12" spans="1:8" x14ac:dyDescent="0.25">
      <c r="A12" s="4"/>
      <c r="B12" s="14"/>
      <c r="C12" s="14"/>
      <c r="D12" s="14"/>
      <c r="E12" s="14"/>
      <c r="F12" s="13"/>
      <c r="G12" s="4"/>
      <c r="H12" s="4"/>
    </row>
    <row r="13" spans="1:8" x14ac:dyDescent="0.25">
      <c r="A13" s="4"/>
      <c r="B13" s="14"/>
      <c r="C13" s="14"/>
      <c r="D13" s="14"/>
      <c r="E13" s="14"/>
      <c r="F13" s="13"/>
      <c r="G13" s="4"/>
      <c r="H13" s="4"/>
    </row>
    <row r="14" spans="1:8" x14ac:dyDescent="0.25">
      <c r="A14" s="4"/>
      <c r="B14" s="14"/>
      <c r="C14" s="14"/>
      <c r="D14" s="14"/>
      <c r="E14" s="14"/>
      <c r="F14" s="13"/>
      <c r="G14" s="4"/>
      <c r="H14" s="4"/>
    </row>
    <row r="15" spans="1:8" x14ac:dyDescent="0.25">
      <c r="A15" s="4"/>
      <c r="B15" s="14"/>
      <c r="C15" s="14"/>
      <c r="D15" s="14"/>
      <c r="E15" s="14"/>
      <c r="F15" s="13"/>
      <c r="G15" s="4"/>
      <c r="H15" s="4"/>
    </row>
    <row r="42" spans="1:8" s="2" customFormat="1" ht="26.4" customHeight="1" thickBot="1" x14ac:dyDescent="0.25">
      <c r="A42" s="6" t="s">
        <v>6</v>
      </c>
      <c r="B42" s="65" t="s">
        <v>32</v>
      </c>
      <c r="C42" s="66"/>
      <c r="D42" s="67"/>
      <c r="E42" s="5" t="s">
        <v>7</v>
      </c>
      <c r="F42" s="75" t="str">
        <f>Seznam!F43</f>
        <v>Ing. Martin Pluhař</v>
      </c>
      <c r="G42" s="66"/>
      <c r="H42" s="67"/>
    </row>
    <row r="43" spans="1:8" s="2" customFormat="1" ht="15" customHeight="1" thickTop="1" x14ac:dyDescent="0.2">
      <c r="A43" s="55" t="s">
        <v>9</v>
      </c>
      <c r="B43" s="56"/>
      <c r="C43" s="76" t="s">
        <v>38</v>
      </c>
      <c r="D43" s="99" t="str">
        <f>Seznam!D44</f>
        <v>Integrovaná střední škola technická a ekonomická Sokolov, p.o.</v>
      </c>
      <c r="E43" s="100"/>
      <c r="F43" s="101"/>
      <c r="G43" s="5" t="s">
        <v>14</v>
      </c>
      <c r="H43" s="18" t="str">
        <f>Seznam!H44</f>
        <v>2024-15</v>
      </c>
    </row>
    <row r="44" spans="1:8" s="2" customFormat="1" ht="15" customHeight="1" x14ac:dyDescent="0.2">
      <c r="A44" s="57"/>
      <c r="B44" s="58"/>
      <c r="C44" s="77"/>
      <c r="D44" s="102"/>
      <c r="E44" s="103"/>
      <c r="F44" s="104"/>
      <c r="G44" s="5" t="s">
        <v>15</v>
      </c>
      <c r="H44" s="18" t="str">
        <f>Seznam!H45</f>
        <v>DPS</v>
      </c>
    </row>
    <row r="45" spans="1:8" s="2" customFormat="1" ht="15" customHeight="1" x14ac:dyDescent="0.2">
      <c r="A45" s="57"/>
      <c r="B45" s="58"/>
      <c r="C45" s="76" t="s">
        <v>12</v>
      </c>
      <c r="D45" s="84" t="str">
        <f>Seznam!D46</f>
        <v>Modernizace střediska praktického vyučování ISŠTE Sokolov- část 1</v>
      </c>
      <c r="E45" s="85"/>
      <c r="F45" s="86"/>
      <c r="G45" s="5" t="s">
        <v>16</v>
      </c>
      <c r="H45" s="19">
        <f>Seznam!H46</f>
        <v>45547</v>
      </c>
    </row>
    <row r="46" spans="1:8" s="2" customFormat="1" ht="15" customHeight="1" x14ac:dyDescent="0.2">
      <c r="A46" s="59"/>
      <c r="B46" s="60"/>
      <c r="C46" s="77"/>
      <c r="D46" s="87"/>
      <c r="E46" s="88"/>
      <c r="F46" s="89"/>
      <c r="G46" s="20" t="s">
        <v>17</v>
      </c>
      <c r="H46" s="21">
        <f>Seznam!F6</f>
        <v>0</v>
      </c>
    </row>
    <row r="47" spans="1:8" s="2" customFormat="1" ht="15" customHeight="1" x14ac:dyDescent="0.2">
      <c r="A47" s="61" t="s">
        <v>10</v>
      </c>
      <c r="B47" s="62"/>
      <c r="C47" s="76" t="s">
        <v>13</v>
      </c>
      <c r="D47" s="105" t="str">
        <f>Seznam!D48</f>
        <v xml:space="preserve">D.1 Dokumentace stavby </v>
      </c>
      <c r="E47" s="106"/>
      <c r="F47" s="107"/>
      <c r="G47" s="20" t="s">
        <v>18</v>
      </c>
      <c r="H47" s="22">
        <f>Seznam!G6</f>
        <v>0</v>
      </c>
    </row>
    <row r="48" spans="1:8" s="2" customFormat="1" ht="15" customHeight="1" thickBot="1" x14ac:dyDescent="0.25">
      <c r="A48" s="63"/>
      <c r="B48" s="64"/>
      <c r="C48" s="77"/>
      <c r="D48" s="108"/>
      <c r="E48" s="109"/>
      <c r="F48" s="110"/>
      <c r="G48" s="71" t="str">
        <f>Seznam!A6</f>
        <v>D.1.3</v>
      </c>
      <c r="H48" s="72"/>
    </row>
    <row r="49" spans="1:8" s="2" customFormat="1" ht="30" customHeight="1" thickTop="1" x14ac:dyDescent="0.2">
      <c r="A49" s="7"/>
      <c r="B49" s="96" t="str">
        <f>Seznam!B6</f>
        <v>Požárně bezpečnostní řešení</v>
      </c>
      <c r="C49" s="97"/>
      <c r="D49" s="97"/>
      <c r="E49" s="97"/>
      <c r="F49" s="98"/>
      <c r="G49" s="73"/>
      <c r="H49" s="74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48"/>
  <sheetViews>
    <sheetView topLeftCell="A35" workbookViewId="0">
      <selection activeCell="B41" sqref="B41:D41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109375" style="1" customWidth="1"/>
    <col min="4" max="4" width="6.6640625" style="1" customWidth="1"/>
    <col min="5" max="5" width="13.88671875" style="1" customWidth="1"/>
    <col min="6" max="6" width="1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15"/>
      <c r="B2" s="15"/>
      <c r="C2" s="15"/>
      <c r="D2" s="15"/>
      <c r="E2" s="11"/>
      <c r="F2" s="16"/>
      <c r="G2" s="16"/>
      <c r="H2" s="16"/>
    </row>
    <row r="3" spans="1:8" x14ac:dyDescent="0.25">
      <c r="A3" s="12"/>
      <c r="B3" s="17"/>
      <c r="C3" s="17"/>
      <c r="D3" s="17"/>
      <c r="E3" s="17"/>
      <c r="F3" s="12"/>
      <c r="G3" s="12"/>
      <c r="H3" s="12"/>
    </row>
    <row r="4" spans="1:8" x14ac:dyDescent="0.25">
      <c r="A4" s="4"/>
      <c r="B4" s="14"/>
      <c r="C4" s="14"/>
      <c r="D4" s="14"/>
      <c r="E4" s="14"/>
      <c r="F4" s="13"/>
      <c r="G4" s="4"/>
      <c r="H4" s="4"/>
    </row>
    <row r="5" spans="1:8" x14ac:dyDescent="0.25">
      <c r="A5" s="4"/>
      <c r="B5" s="14"/>
      <c r="C5" s="14"/>
      <c r="D5" s="14"/>
      <c r="E5" s="14"/>
      <c r="F5" s="13"/>
      <c r="G5" s="4"/>
      <c r="H5" s="4"/>
    </row>
    <row r="6" spans="1:8" x14ac:dyDescent="0.25">
      <c r="A6" s="4"/>
      <c r="B6" s="14"/>
      <c r="C6" s="14"/>
      <c r="D6" s="14"/>
      <c r="E6" s="14"/>
      <c r="F6" s="13"/>
      <c r="G6" s="4"/>
      <c r="H6" s="4"/>
    </row>
    <row r="7" spans="1:8" x14ac:dyDescent="0.25">
      <c r="A7" s="4"/>
      <c r="B7" s="14"/>
      <c r="C7" s="14"/>
      <c r="D7" s="14"/>
      <c r="E7" s="14"/>
      <c r="F7" s="13"/>
      <c r="G7" s="4"/>
      <c r="H7" s="4"/>
    </row>
    <row r="8" spans="1:8" x14ac:dyDescent="0.25">
      <c r="A8" s="4"/>
      <c r="B8" s="14"/>
      <c r="C8" s="14"/>
      <c r="D8" s="14"/>
      <c r="E8" s="14"/>
      <c r="F8" s="13"/>
      <c r="G8" s="4"/>
      <c r="H8" s="4"/>
    </row>
    <row r="9" spans="1:8" x14ac:dyDescent="0.25">
      <c r="A9" s="4"/>
      <c r="B9" s="14"/>
      <c r="C9" s="14"/>
      <c r="D9" s="14"/>
      <c r="E9" s="14"/>
      <c r="F9" s="13"/>
      <c r="G9" s="4"/>
      <c r="H9" s="4"/>
    </row>
    <row r="10" spans="1:8" x14ac:dyDescent="0.25">
      <c r="A10" s="4"/>
      <c r="B10" s="14"/>
      <c r="C10" s="14"/>
      <c r="D10" s="14"/>
      <c r="E10" s="14"/>
      <c r="F10" s="13"/>
      <c r="G10" s="4"/>
      <c r="H10" s="4"/>
    </row>
    <row r="11" spans="1:8" x14ac:dyDescent="0.25">
      <c r="A11" s="4"/>
      <c r="B11" s="14"/>
      <c r="C11" s="14"/>
      <c r="D11" s="14"/>
      <c r="E11" s="14"/>
      <c r="F11" s="13"/>
      <c r="G11" s="4"/>
      <c r="H11" s="4"/>
    </row>
    <row r="12" spans="1:8" x14ac:dyDescent="0.25">
      <c r="A12" s="4"/>
      <c r="B12" s="14"/>
      <c r="C12" s="14"/>
      <c r="D12" s="14"/>
      <c r="E12" s="14"/>
      <c r="F12" s="13"/>
      <c r="G12" s="4"/>
      <c r="H12" s="4"/>
    </row>
    <row r="13" spans="1:8" x14ac:dyDescent="0.25">
      <c r="A13" s="4"/>
      <c r="B13" s="14"/>
      <c r="C13" s="14"/>
      <c r="D13" s="14"/>
      <c r="E13" s="14"/>
      <c r="F13" s="13"/>
      <c r="G13" s="4"/>
      <c r="H13" s="4"/>
    </row>
    <row r="14" spans="1:8" x14ac:dyDescent="0.25">
      <c r="A14" s="4"/>
      <c r="B14" s="14"/>
      <c r="C14" s="14"/>
      <c r="D14" s="14"/>
      <c r="E14" s="14"/>
      <c r="F14" s="13"/>
      <c r="G14" s="4"/>
      <c r="H14" s="4"/>
    </row>
    <row r="15" spans="1:8" x14ac:dyDescent="0.25">
      <c r="A15" s="4"/>
      <c r="B15" s="14"/>
      <c r="C15" s="14"/>
      <c r="D15" s="14"/>
      <c r="E15" s="14"/>
      <c r="F15" s="13"/>
      <c r="G15" s="4"/>
      <c r="H15" s="4"/>
    </row>
    <row r="41" spans="1:8" s="2" customFormat="1" ht="26.4" customHeight="1" thickBot="1" x14ac:dyDescent="0.25">
      <c r="A41" s="6" t="s">
        <v>6</v>
      </c>
      <c r="B41" s="111" t="s">
        <v>56</v>
      </c>
      <c r="C41" s="112"/>
      <c r="D41" s="113"/>
      <c r="E41" s="5" t="s">
        <v>7</v>
      </c>
      <c r="F41" s="75" t="str">
        <f>Seznam!F43</f>
        <v>Ing. Martin Pluhař</v>
      </c>
      <c r="G41" s="66"/>
      <c r="H41" s="67"/>
    </row>
    <row r="42" spans="1:8" s="2" customFormat="1" ht="15" customHeight="1" thickTop="1" x14ac:dyDescent="0.2">
      <c r="A42" s="55" t="s">
        <v>9</v>
      </c>
      <c r="B42" s="56"/>
      <c r="C42" s="76" t="s">
        <v>38</v>
      </c>
      <c r="D42" s="99" t="str">
        <f>Seznam!D44</f>
        <v>Integrovaná střední škola technická a ekonomická Sokolov, p.o.</v>
      </c>
      <c r="E42" s="100"/>
      <c r="F42" s="101"/>
      <c r="G42" s="5" t="s">
        <v>14</v>
      </c>
      <c r="H42" s="18" t="str">
        <f>Seznam!H44</f>
        <v>2024-15</v>
      </c>
    </row>
    <row r="43" spans="1:8" s="2" customFormat="1" ht="15" customHeight="1" x14ac:dyDescent="0.2">
      <c r="A43" s="57"/>
      <c r="B43" s="58"/>
      <c r="C43" s="77"/>
      <c r="D43" s="102"/>
      <c r="E43" s="103"/>
      <c r="F43" s="104"/>
      <c r="G43" s="5" t="s">
        <v>15</v>
      </c>
      <c r="H43" s="18" t="str">
        <f>Seznam!H45</f>
        <v>DPS</v>
      </c>
    </row>
    <row r="44" spans="1:8" s="2" customFormat="1" ht="15" customHeight="1" x14ac:dyDescent="0.2">
      <c r="A44" s="57"/>
      <c r="B44" s="58"/>
      <c r="C44" s="76" t="s">
        <v>12</v>
      </c>
      <c r="D44" s="84" t="str">
        <f>Seznam!D46</f>
        <v>Modernizace střediska praktického vyučování ISŠTE Sokolov- část 1</v>
      </c>
      <c r="E44" s="85"/>
      <c r="F44" s="86"/>
      <c r="G44" s="5" t="s">
        <v>16</v>
      </c>
      <c r="H44" s="19">
        <f>Seznam!H46</f>
        <v>45547</v>
      </c>
    </row>
    <row r="45" spans="1:8" s="2" customFormat="1" ht="15" customHeight="1" x14ac:dyDescent="0.2">
      <c r="A45" s="59"/>
      <c r="B45" s="60"/>
      <c r="C45" s="77"/>
      <c r="D45" s="87"/>
      <c r="E45" s="88"/>
      <c r="F45" s="89"/>
      <c r="G45" s="20" t="s">
        <v>17</v>
      </c>
      <c r="H45" s="21">
        <f>Seznam!F7</f>
        <v>0</v>
      </c>
    </row>
    <row r="46" spans="1:8" s="2" customFormat="1" ht="15" customHeight="1" x14ac:dyDescent="0.2">
      <c r="A46" s="61" t="s">
        <v>10</v>
      </c>
      <c r="B46" s="62"/>
      <c r="C46" s="76" t="s">
        <v>13</v>
      </c>
      <c r="D46" s="99" t="str">
        <f>Seznam!D48</f>
        <v xml:space="preserve">D.1 Dokumentace stavby </v>
      </c>
      <c r="E46" s="100"/>
      <c r="F46" s="101"/>
      <c r="G46" s="20" t="s">
        <v>18</v>
      </c>
      <c r="H46" s="22">
        <f>Seznam!G7</f>
        <v>0</v>
      </c>
    </row>
    <row r="47" spans="1:8" s="2" customFormat="1" ht="15" customHeight="1" thickBot="1" x14ac:dyDescent="0.25">
      <c r="A47" s="63"/>
      <c r="B47" s="64"/>
      <c r="C47" s="77"/>
      <c r="D47" s="102"/>
      <c r="E47" s="103"/>
      <c r="F47" s="104"/>
      <c r="G47" s="71" t="str">
        <f>Seznam!A7</f>
        <v>D.1.4.a</v>
      </c>
      <c r="H47" s="72"/>
    </row>
    <row r="48" spans="1:8" s="2" customFormat="1" ht="30" customHeight="1" thickTop="1" x14ac:dyDescent="0.2">
      <c r="A48" s="7"/>
      <c r="B48" s="96" t="str">
        <f>Seznam!B7</f>
        <v xml:space="preserve">Zdravotně technické instalace </v>
      </c>
      <c r="C48" s="97"/>
      <c r="D48" s="97"/>
      <c r="E48" s="97"/>
      <c r="F48" s="98"/>
      <c r="G48" s="73"/>
      <c r="H48" s="74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48"/>
  <sheetViews>
    <sheetView topLeftCell="A41" workbookViewId="0">
      <selection activeCell="M33" sqref="M33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33203125" style="1" customWidth="1"/>
    <col min="4" max="4" width="6.88671875" style="1" customWidth="1"/>
    <col min="5" max="5" width="13.6640625" style="1" customWidth="1"/>
    <col min="6" max="6" width="13.1093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15"/>
      <c r="B2" s="15"/>
      <c r="C2" s="15"/>
      <c r="D2" s="15"/>
      <c r="E2" s="11"/>
      <c r="F2" s="16"/>
      <c r="G2" s="16"/>
      <c r="H2" s="16"/>
    </row>
    <row r="3" spans="1:8" x14ac:dyDescent="0.25">
      <c r="A3" s="12"/>
      <c r="B3" s="17"/>
      <c r="C3" s="17"/>
      <c r="D3" s="17"/>
      <c r="E3" s="17"/>
      <c r="F3" s="12"/>
      <c r="G3" s="12"/>
      <c r="H3" s="12"/>
    </row>
    <row r="4" spans="1:8" x14ac:dyDescent="0.25">
      <c r="A4" s="4"/>
      <c r="B4" s="14"/>
      <c r="C4" s="14"/>
      <c r="D4" s="14"/>
      <c r="E4" s="14"/>
      <c r="F4" s="13"/>
      <c r="G4" s="4"/>
      <c r="H4" s="4"/>
    </row>
    <row r="5" spans="1:8" x14ac:dyDescent="0.25">
      <c r="A5" s="4"/>
      <c r="B5" s="14"/>
      <c r="C5" s="14"/>
      <c r="D5" s="14"/>
      <c r="E5" s="14"/>
      <c r="F5" s="13"/>
      <c r="G5" s="4"/>
      <c r="H5" s="4"/>
    </row>
    <row r="6" spans="1:8" x14ac:dyDescent="0.25">
      <c r="A6" s="4"/>
      <c r="B6" s="14"/>
      <c r="C6" s="14"/>
      <c r="D6" s="14"/>
      <c r="E6" s="14"/>
      <c r="F6" s="13"/>
      <c r="G6" s="4"/>
      <c r="H6" s="4"/>
    </row>
    <row r="7" spans="1:8" x14ac:dyDescent="0.25">
      <c r="A7" s="4"/>
      <c r="B7" s="14"/>
      <c r="C7" s="14"/>
      <c r="D7" s="14"/>
      <c r="E7" s="14"/>
      <c r="F7" s="13"/>
      <c r="G7" s="4"/>
      <c r="H7" s="4"/>
    </row>
    <row r="8" spans="1:8" x14ac:dyDescent="0.25">
      <c r="A8" s="4"/>
      <c r="B8" s="14"/>
      <c r="C8" s="14"/>
      <c r="D8" s="14"/>
      <c r="E8" s="14"/>
      <c r="F8" s="13"/>
      <c r="G8" s="4"/>
      <c r="H8" s="4"/>
    </row>
    <row r="9" spans="1:8" x14ac:dyDescent="0.25">
      <c r="A9" s="4"/>
      <c r="B9" s="14"/>
      <c r="C9" s="14"/>
      <c r="D9" s="14"/>
      <c r="E9" s="14"/>
      <c r="F9" s="13"/>
      <c r="G9" s="4"/>
      <c r="H9" s="4"/>
    </row>
    <row r="10" spans="1:8" x14ac:dyDescent="0.25">
      <c r="A10" s="4"/>
      <c r="B10" s="14"/>
      <c r="C10" s="14"/>
      <c r="D10" s="14"/>
      <c r="E10" s="14"/>
      <c r="F10" s="13"/>
      <c r="G10" s="4"/>
      <c r="H10" s="4"/>
    </row>
    <row r="11" spans="1:8" x14ac:dyDescent="0.25">
      <c r="A11" s="4"/>
      <c r="B11" s="14"/>
      <c r="C11" s="14"/>
      <c r="D11" s="14"/>
      <c r="E11" s="14"/>
      <c r="F11" s="13"/>
      <c r="G11" s="4"/>
      <c r="H11" s="4"/>
    </row>
    <row r="12" spans="1:8" x14ac:dyDescent="0.25">
      <c r="A12" s="4"/>
      <c r="B12" s="14"/>
      <c r="C12" s="14"/>
      <c r="D12" s="14"/>
      <c r="E12" s="14"/>
      <c r="F12" s="13"/>
      <c r="G12" s="4"/>
      <c r="H12" s="4"/>
    </row>
    <row r="13" spans="1:8" x14ac:dyDescent="0.25">
      <c r="A13" s="4"/>
      <c r="B13" s="14"/>
      <c r="C13" s="14"/>
      <c r="D13" s="14"/>
      <c r="E13" s="14"/>
      <c r="F13" s="13"/>
      <c r="G13" s="4"/>
      <c r="H13" s="4"/>
    </row>
    <row r="14" spans="1:8" x14ac:dyDescent="0.25">
      <c r="A14" s="4"/>
      <c r="B14" s="14"/>
      <c r="C14" s="14"/>
      <c r="D14" s="14"/>
      <c r="E14" s="14"/>
      <c r="F14" s="13"/>
      <c r="G14" s="4"/>
      <c r="H14" s="4"/>
    </row>
    <row r="15" spans="1:8" x14ac:dyDescent="0.25">
      <c r="A15" s="4"/>
      <c r="B15" s="14"/>
      <c r="C15" s="14"/>
      <c r="D15" s="14"/>
      <c r="E15" s="14"/>
      <c r="F15" s="13"/>
      <c r="G15" s="4"/>
      <c r="H15" s="4"/>
    </row>
    <row r="41" spans="1:8" s="2" customFormat="1" ht="26.4" customHeight="1" thickBot="1" x14ac:dyDescent="0.25">
      <c r="A41" s="6" t="s">
        <v>6</v>
      </c>
      <c r="B41" s="65" t="s">
        <v>57</v>
      </c>
      <c r="C41" s="66"/>
      <c r="D41" s="67"/>
      <c r="E41" s="5" t="s">
        <v>7</v>
      </c>
      <c r="F41" s="75" t="str">
        <f>Seznam!F43</f>
        <v>Ing. Martin Pluhař</v>
      </c>
      <c r="G41" s="66"/>
      <c r="H41" s="67"/>
    </row>
    <row r="42" spans="1:8" s="2" customFormat="1" ht="15" customHeight="1" thickTop="1" x14ac:dyDescent="0.2">
      <c r="A42" s="55" t="s">
        <v>9</v>
      </c>
      <c r="B42" s="56"/>
      <c r="C42" s="76" t="s">
        <v>38</v>
      </c>
      <c r="D42" s="99" t="str">
        <f>Seznam!D44</f>
        <v>Integrovaná střední škola technická a ekonomická Sokolov, p.o.</v>
      </c>
      <c r="E42" s="100"/>
      <c r="F42" s="101"/>
      <c r="G42" s="5" t="s">
        <v>14</v>
      </c>
      <c r="H42" s="18" t="str">
        <f>Seznam!H44</f>
        <v>2024-15</v>
      </c>
    </row>
    <row r="43" spans="1:8" s="2" customFormat="1" ht="15" customHeight="1" x14ac:dyDescent="0.2">
      <c r="A43" s="57"/>
      <c r="B43" s="58"/>
      <c r="C43" s="77"/>
      <c r="D43" s="102"/>
      <c r="E43" s="103"/>
      <c r="F43" s="104"/>
      <c r="G43" s="5" t="s">
        <v>15</v>
      </c>
      <c r="H43" s="18" t="str">
        <f>Seznam!H45</f>
        <v>DPS</v>
      </c>
    </row>
    <row r="44" spans="1:8" s="2" customFormat="1" ht="15" customHeight="1" x14ac:dyDescent="0.2">
      <c r="A44" s="57"/>
      <c r="B44" s="58"/>
      <c r="C44" s="76" t="s">
        <v>12</v>
      </c>
      <c r="D44" s="84" t="str">
        <f>Seznam!D46</f>
        <v>Modernizace střediska praktického vyučování ISŠTE Sokolov- část 1</v>
      </c>
      <c r="E44" s="85"/>
      <c r="F44" s="86"/>
      <c r="G44" s="5" t="s">
        <v>16</v>
      </c>
      <c r="H44" s="19">
        <f>Seznam!H46</f>
        <v>45547</v>
      </c>
    </row>
    <row r="45" spans="1:8" s="2" customFormat="1" ht="15" customHeight="1" x14ac:dyDescent="0.2">
      <c r="A45" s="59"/>
      <c r="B45" s="60"/>
      <c r="C45" s="77"/>
      <c r="D45" s="87"/>
      <c r="E45" s="88"/>
      <c r="F45" s="89"/>
      <c r="G45" s="20" t="s">
        <v>17</v>
      </c>
      <c r="H45" s="21">
        <f>Seznam!F8</f>
        <v>0</v>
      </c>
    </row>
    <row r="46" spans="1:8" s="2" customFormat="1" ht="15" customHeight="1" x14ac:dyDescent="0.2">
      <c r="A46" s="61" t="s">
        <v>10</v>
      </c>
      <c r="B46" s="62"/>
      <c r="C46" s="76" t="s">
        <v>13</v>
      </c>
      <c r="D46" s="84" t="str">
        <f>Seznam!D48</f>
        <v xml:space="preserve">D.1 Dokumentace stavby </v>
      </c>
      <c r="E46" s="85"/>
      <c r="F46" s="86"/>
      <c r="G46" s="20" t="s">
        <v>18</v>
      </c>
      <c r="H46" s="22">
        <f>Seznam!G8</f>
        <v>0</v>
      </c>
    </row>
    <row r="47" spans="1:8" s="2" customFormat="1" ht="15" customHeight="1" thickBot="1" x14ac:dyDescent="0.25">
      <c r="A47" s="63"/>
      <c r="B47" s="64"/>
      <c r="C47" s="77"/>
      <c r="D47" s="87"/>
      <c r="E47" s="88"/>
      <c r="F47" s="89"/>
      <c r="G47" s="71" t="str">
        <f>Seznam!A8</f>
        <v>D.1.4.b</v>
      </c>
      <c r="H47" s="72"/>
    </row>
    <row r="48" spans="1:8" s="2" customFormat="1" ht="30" customHeight="1" thickTop="1" x14ac:dyDescent="0.2">
      <c r="A48" s="7"/>
      <c r="B48" s="96" t="str">
        <f>Seznam!B8</f>
        <v xml:space="preserve">Vytápění </v>
      </c>
      <c r="C48" s="97"/>
      <c r="D48" s="97"/>
      <c r="E48" s="97"/>
      <c r="F48" s="98"/>
      <c r="G48" s="73"/>
      <c r="H48" s="74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H48"/>
  <sheetViews>
    <sheetView topLeftCell="A35" workbookViewId="0">
      <selection activeCell="D55" sqref="D55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4.6640625" style="1" customWidth="1"/>
    <col min="4" max="4" width="6.33203125" style="1" customWidth="1"/>
    <col min="5" max="5" width="13.88671875" style="1" customWidth="1"/>
    <col min="6" max="6" width="15.1093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15"/>
      <c r="B2" s="15"/>
      <c r="C2" s="15"/>
      <c r="D2" s="15"/>
      <c r="E2" s="11"/>
      <c r="F2" s="16"/>
      <c r="G2" s="16"/>
      <c r="H2" s="16"/>
    </row>
    <row r="3" spans="1:8" x14ac:dyDescent="0.25">
      <c r="A3" s="12"/>
      <c r="B3" s="17"/>
      <c r="C3" s="17"/>
      <c r="D3" s="17"/>
      <c r="E3" s="17"/>
      <c r="F3" s="12"/>
      <c r="G3" s="12"/>
      <c r="H3" s="12"/>
    </row>
    <row r="4" spans="1:8" x14ac:dyDescent="0.25">
      <c r="A4" s="4"/>
      <c r="B4" s="14"/>
      <c r="C4" s="14"/>
      <c r="D4" s="14"/>
      <c r="E4" s="14"/>
      <c r="F4" s="13"/>
      <c r="G4" s="4"/>
      <c r="H4" s="4"/>
    </row>
    <row r="5" spans="1:8" x14ac:dyDescent="0.25">
      <c r="A5" s="4"/>
      <c r="B5" s="14"/>
      <c r="C5" s="14"/>
      <c r="D5" s="14"/>
      <c r="E5" s="14"/>
      <c r="F5" s="13"/>
      <c r="G5" s="4"/>
      <c r="H5" s="4"/>
    </row>
    <row r="6" spans="1:8" x14ac:dyDescent="0.25">
      <c r="A6" s="4"/>
      <c r="B6" s="14"/>
      <c r="C6" s="14"/>
      <c r="D6" s="14"/>
      <c r="E6" s="14"/>
      <c r="F6" s="13"/>
      <c r="G6" s="4"/>
      <c r="H6" s="4"/>
    </row>
    <row r="7" spans="1:8" x14ac:dyDescent="0.25">
      <c r="A7" s="4"/>
      <c r="B7" s="14"/>
      <c r="C7" s="14"/>
      <c r="D7" s="14"/>
      <c r="E7" s="14"/>
      <c r="F7" s="13"/>
      <c r="G7" s="4"/>
      <c r="H7" s="4"/>
    </row>
    <row r="8" spans="1:8" x14ac:dyDescent="0.25">
      <c r="A8" s="4"/>
      <c r="B8" s="14"/>
      <c r="C8" s="14"/>
      <c r="D8" s="14"/>
      <c r="E8" s="14"/>
      <c r="F8" s="13"/>
      <c r="G8" s="4"/>
      <c r="H8" s="4"/>
    </row>
    <row r="9" spans="1:8" x14ac:dyDescent="0.25">
      <c r="A9" s="4"/>
      <c r="B9" s="14"/>
      <c r="C9" s="14"/>
      <c r="D9" s="14"/>
      <c r="E9" s="14"/>
      <c r="F9" s="13"/>
      <c r="G9" s="4"/>
      <c r="H9" s="4"/>
    </row>
    <row r="10" spans="1:8" x14ac:dyDescent="0.25">
      <c r="A10" s="4"/>
      <c r="B10" s="14"/>
      <c r="C10" s="14"/>
      <c r="D10" s="14"/>
      <c r="E10" s="14"/>
      <c r="F10" s="13"/>
      <c r="G10" s="4"/>
      <c r="H10" s="4"/>
    </row>
    <row r="11" spans="1:8" x14ac:dyDescent="0.25">
      <c r="A11" s="4"/>
      <c r="B11" s="14"/>
      <c r="C11" s="14"/>
      <c r="D11" s="14"/>
      <c r="E11" s="14"/>
      <c r="F11" s="13"/>
      <c r="G11" s="4"/>
      <c r="H11" s="4"/>
    </row>
    <row r="12" spans="1:8" x14ac:dyDescent="0.25">
      <c r="A12" s="4"/>
      <c r="B12" s="14"/>
      <c r="C12" s="14"/>
      <c r="D12" s="14"/>
      <c r="E12" s="14"/>
      <c r="F12" s="13"/>
      <c r="G12" s="4"/>
      <c r="H12" s="4"/>
    </row>
    <row r="13" spans="1:8" x14ac:dyDescent="0.25">
      <c r="A13" s="4"/>
      <c r="B13" s="14"/>
      <c r="C13" s="14"/>
      <c r="D13" s="14"/>
      <c r="E13" s="14"/>
      <c r="F13" s="13"/>
      <c r="G13" s="4"/>
      <c r="H13" s="4"/>
    </row>
    <row r="14" spans="1:8" x14ac:dyDescent="0.25">
      <c r="A14" s="4"/>
      <c r="B14" s="14"/>
      <c r="C14" s="14"/>
      <c r="D14" s="14"/>
      <c r="E14" s="14"/>
      <c r="F14" s="13"/>
      <c r="G14" s="4"/>
      <c r="H14" s="4"/>
    </row>
    <row r="15" spans="1:8" x14ac:dyDescent="0.25">
      <c r="A15" s="4"/>
      <c r="B15" s="14"/>
      <c r="C15" s="14"/>
      <c r="D15" s="14"/>
      <c r="E15" s="14"/>
      <c r="F15" s="13"/>
      <c r="G15" s="4"/>
      <c r="H15" s="4"/>
    </row>
    <row r="41" spans="1:8" s="2" customFormat="1" ht="26.4" customHeight="1" thickBot="1" x14ac:dyDescent="0.25">
      <c r="A41" s="6" t="s">
        <v>6</v>
      </c>
      <c r="B41" s="65" t="s">
        <v>43</v>
      </c>
      <c r="C41" s="66"/>
      <c r="D41" s="67"/>
      <c r="E41" s="5" t="s">
        <v>7</v>
      </c>
      <c r="F41" s="75" t="str">
        <f>Seznam!F43</f>
        <v>Ing. Martin Pluhař</v>
      </c>
      <c r="G41" s="66"/>
      <c r="H41" s="67"/>
    </row>
    <row r="42" spans="1:8" s="2" customFormat="1" ht="15" customHeight="1" thickTop="1" x14ac:dyDescent="0.2">
      <c r="A42" s="55" t="s">
        <v>9</v>
      </c>
      <c r="B42" s="56"/>
      <c r="C42" s="76" t="s">
        <v>38</v>
      </c>
      <c r="D42" s="78" t="str">
        <f>Seznam!D44</f>
        <v>Integrovaná střední škola technická a ekonomická Sokolov, p.o.</v>
      </c>
      <c r="E42" s="79"/>
      <c r="F42" s="80"/>
      <c r="G42" s="5" t="s">
        <v>14</v>
      </c>
      <c r="H42" s="18" t="str">
        <f>Seznam!H44</f>
        <v>2024-15</v>
      </c>
    </row>
    <row r="43" spans="1:8" s="2" customFormat="1" ht="15" customHeight="1" x14ac:dyDescent="0.2">
      <c r="A43" s="57"/>
      <c r="B43" s="58"/>
      <c r="C43" s="77"/>
      <c r="D43" s="81"/>
      <c r="E43" s="82"/>
      <c r="F43" s="83"/>
      <c r="G43" s="5" t="s">
        <v>15</v>
      </c>
      <c r="H43" s="18" t="str">
        <f>Seznam!H45</f>
        <v>DPS</v>
      </c>
    </row>
    <row r="44" spans="1:8" s="2" customFormat="1" ht="15" customHeight="1" x14ac:dyDescent="0.2">
      <c r="A44" s="57"/>
      <c r="B44" s="58"/>
      <c r="C44" s="76" t="s">
        <v>12</v>
      </c>
      <c r="D44" s="114" t="str">
        <f>Seznam!D46</f>
        <v>Modernizace střediska praktického vyučování ISŠTE Sokolov- část 1</v>
      </c>
      <c r="E44" s="115"/>
      <c r="F44" s="116"/>
      <c r="G44" s="5" t="s">
        <v>16</v>
      </c>
      <c r="H44" s="19">
        <f>Seznam!H46</f>
        <v>45547</v>
      </c>
    </row>
    <row r="45" spans="1:8" s="2" customFormat="1" ht="15" customHeight="1" x14ac:dyDescent="0.2">
      <c r="A45" s="59"/>
      <c r="B45" s="60"/>
      <c r="C45" s="77"/>
      <c r="D45" s="117"/>
      <c r="E45" s="118"/>
      <c r="F45" s="119"/>
      <c r="G45" s="20" t="s">
        <v>17</v>
      </c>
      <c r="H45" s="21"/>
    </row>
    <row r="46" spans="1:8" s="2" customFormat="1" ht="15" customHeight="1" x14ac:dyDescent="0.2">
      <c r="A46" s="61" t="s">
        <v>10</v>
      </c>
      <c r="B46" s="62"/>
      <c r="C46" s="76" t="s">
        <v>13</v>
      </c>
      <c r="D46" s="99" t="str">
        <f>Seznam!D48</f>
        <v xml:space="preserve">D.1 Dokumentace stavby </v>
      </c>
      <c r="E46" s="100"/>
      <c r="F46" s="101"/>
      <c r="G46" s="20" t="s">
        <v>18</v>
      </c>
      <c r="H46" s="22"/>
    </row>
    <row r="47" spans="1:8" s="2" customFormat="1" ht="15" customHeight="1" thickBot="1" x14ac:dyDescent="0.25">
      <c r="A47" s="63"/>
      <c r="B47" s="64"/>
      <c r="C47" s="77"/>
      <c r="D47" s="102"/>
      <c r="E47" s="103"/>
      <c r="F47" s="104"/>
      <c r="G47" s="71" t="s">
        <v>28</v>
      </c>
      <c r="H47" s="72"/>
    </row>
    <row r="48" spans="1:8" s="2" customFormat="1" ht="30" customHeight="1" thickTop="1" x14ac:dyDescent="0.2">
      <c r="A48" s="7"/>
      <c r="B48" s="68" t="s">
        <v>27</v>
      </c>
      <c r="C48" s="69"/>
      <c r="D48" s="69"/>
      <c r="E48" s="69"/>
      <c r="F48" s="70"/>
      <c r="G48" s="73"/>
      <c r="H48" s="74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48"/>
  <sheetViews>
    <sheetView topLeftCell="A37" workbookViewId="0">
      <selection activeCell="D46" sqref="D46:F47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109375" style="1" customWidth="1"/>
    <col min="4" max="4" width="6.44140625" style="1" customWidth="1"/>
    <col min="5" max="5" width="14" style="1" customWidth="1"/>
    <col min="6" max="6" width="13.1093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15"/>
      <c r="B2" s="15"/>
      <c r="C2" s="15"/>
      <c r="D2" s="15"/>
      <c r="E2" s="11"/>
      <c r="F2" s="16"/>
      <c r="G2" s="16"/>
      <c r="H2" s="16"/>
    </row>
    <row r="3" spans="1:8" x14ac:dyDescent="0.25">
      <c r="A3" s="12"/>
      <c r="B3" s="17"/>
      <c r="C3" s="17"/>
      <c r="D3" s="17"/>
      <c r="E3" s="17"/>
      <c r="F3" s="12"/>
      <c r="G3" s="12"/>
      <c r="H3" s="12"/>
    </row>
    <row r="4" spans="1:8" x14ac:dyDescent="0.25">
      <c r="A4" s="4"/>
      <c r="B4" s="14"/>
      <c r="C4" s="14"/>
      <c r="D4" s="14"/>
      <c r="E4" s="14"/>
      <c r="F4" s="13"/>
      <c r="G4" s="4"/>
      <c r="H4" s="4"/>
    </row>
    <row r="5" spans="1:8" x14ac:dyDescent="0.25">
      <c r="A5" s="4"/>
      <c r="B5" s="14"/>
      <c r="C5" s="14"/>
      <c r="D5" s="14"/>
      <c r="E5" s="14"/>
      <c r="F5" s="13"/>
      <c r="G5" s="4"/>
      <c r="H5" s="4"/>
    </row>
    <row r="6" spans="1:8" x14ac:dyDescent="0.25">
      <c r="A6" s="4"/>
      <c r="B6" s="14"/>
      <c r="C6" s="14"/>
      <c r="D6" s="14"/>
      <c r="E6" s="14"/>
      <c r="F6" s="13"/>
      <c r="G6" s="4"/>
      <c r="H6" s="4"/>
    </row>
    <row r="7" spans="1:8" x14ac:dyDescent="0.25">
      <c r="A7" s="4"/>
      <c r="B7" s="14"/>
      <c r="C7" s="14"/>
      <c r="D7" s="14"/>
      <c r="E7" s="14"/>
      <c r="F7" s="13"/>
      <c r="G7" s="4"/>
      <c r="H7" s="4"/>
    </row>
    <row r="8" spans="1:8" x14ac:dyDescent="0.25">
      <c r="A8" s="4"/>
      <c r="B8" s="14"/>
      <c r="C8" s="14"/>
      <c r="D8" s="14"/>
      <c r="E8" s="14"/>
      <c r="F8" s="13"/>
      <c r="G8" s="4"/>
      <c r="H8" s="4"/>
    </row>
    <row r="9" spans="1:8" x14ac:dyDescent="0.25">
      <c r="A9" s="4"/>
      <c r="B9" s="14"/>
      <c r="C9" s="14"/>
      <c r="D9" s="14"/>
      <c r="E9" s="14"/>
      <c r="F9" s="13"/>
      <c r="G9" s="4"/>
      <c r="H9" s="4"/>
    </row>
    <row r="10" spans="1:8" x14ac:dyDescent="0.25">
      <c r="A10" s="4"/>
      <c r="B10" s="14"/>
      <c r="C10" s="14"/>
      <c r="D10" s="14"/>
      <c r="E10" s="14"/>
      <c r="F10" s="13"/>
      <c r="G10" s="4"/>
      <c r="H10" s="4"/>
    </row>
    <row r="11" spans="1:8" x14ac:dyDescent="0.25">
      <c r="A11" s="4"/>
      <c r="B11" s="14"/>
      <c r="C11" s="14"/>
      <c r="D11" s="14"/>
      <c r="E11" s="14"/>
      <c r="F11" s="13"/>
      <c r="G11" s="4"/>
      <c r="H11" s="4"/>
    </row>
    <row r="12" spans="1:8" x14ac:dyDescent="0.25">
      <c r="A12" s="4"/>
      <c r="B12" s="14"/>
      <c r="C12" s="14"/>
      <c r="D12" s="14"/>
      <c r="E12" s="14"/>
      <c r="F12" s="13"/>
      <c r="G12" s="4"/>
      <c r="H12" s="4"/>
    </row>
    <row r="13" spans="1:8" x14ac:dyDescent="0.25">
      <c r="A13" s="4"/>
      <c r="B13" s="14"/>
      <c r="C13" s="14"/>
      <c r="D13" s="14"/>
      <c r="E13" s="14"/>
      <c r="F13" s="13"/>
      <c r="G13" s="4"/>
      <c r="H13" s="4"/>
    </row>
    <row r="14" spans="1:8" x14ac:dyDescent="0.25">
      <c r="A14" s="4"/>
      <c r="B14" s="14"/>
      <c r="C14" s="14"/>
      <c r="D14" s="14"/>
      <c r="E14" s="14"/>
      <c r="F14" s="13"/>
      <c r="G14" s="4"/>
      <c r="H14" s="4"/>
    </row>
    <row r="15" spans="1:8" x14ac:dyDescent="0.25">
      <c r="A15" s="4"/>
      <c r="B15" s="14"/>
      <c r="C15" s="14"/>
      <c r="D15" s="14"/>
      <c r="E15" s="14"/>
      <c r="F15" s="13"/>
      <c r="G15" s="4"/>
      <c r="H15" s="4"/>
    </row>
    <row r="41" spans="1:8" s="2" customFormat="1" ht="26.4" customHeight="1" thickBot="1" x14ac:dyDescent="0.25">
      <c r="A41" s="6" t="s">
        <v>6</v>
      </c>
      <c r="B41" s="65"/>
      <c r="C41" s="66"/>
      <c r="D41" s="67"/>
      <c r="E41" s="5" t="s">
        <v>7</v>
      </c>
      <c r="F41" s="75" t="str">
        <f>Seznam!F43</f>
        <v>Ing. Martin Pluhař</v>
      </c>
      <c r="G41" s="66"/>
      <c r="H41" s="67"/>
    </row>
    <row r="42" spans="1:8" s="2" customFormat="1" ht="15" customHeight="1" thickTop="1" x14ac:dyDescent="0.2">
      <c r="A42" s="55" t="s">
        <v>9</v>
      </c>
      <c r="B42" s="56"/>
      <c r="C42" s="76" t="s">
        <v>38</v>
      </c>
      <c r="D42" s="78" t="str">
        <f>Seznam!D44</f>
        <v>Integrovaná střední škola technická a ekonomická Sokolov, p.o.</v>
      </c>
      <c r="E42" s="79"/>
      <c r="F42" s="80"/>
      <c r="G42" s="5" t="s">
        <v>14</v>
      </c>
      <c r="H42" s="18" t="str">
        <f>Seznam!H44</f>
        <v>2024-15</v>
      </c>
    </row>
    <row r="43" spans="1:8" s="2" customFormat="1" ht="15" customHeight="1" x14ac:dyDescent="0.2">
      <c r="A43" s="57"/>
      <c r="B43" s="58"/>
      <c r="C43" s="77"/>
      <c r="D43" s="81"/>
      <c r="E43" s="82"/>
      <c r="F43" s="83"/>
      <c r="G43" s="5" t="s">
        <v>15</v>
      </c>
      <c r="H43" s="18" t="str">
        <f>Seznam!H45</f>
        <v>DPS</v>
      </c>
    </row>
    <row r="44" spans="1:8" s="2" customFormat="1" ht="15" customHeight="1" x14ac:dyDescent="0.2">
      <c r="A44" s="57"/>
      <c r="B44" s="58"/>
      <c r="C44" s="76" t="s">
        <v>12</v>
      </c>
      <c r="D44" s="114" t="str">
        <f>Seznam!D46</f>
        <v>Modernizace střediska praktického vyučování ISŠTE Sokolov- část 1</v>
      </c>
      <c r="E44" s="115"/>
      <c r="F44" s="116"/>
      <c r="G44" s="5" t="s">
        <v>16</v>
      </c>
      <c r="H44" s="19">
        <f>Seznam!H46</f>
        <v>45547</v>
      </c>
    </row>
    <row r="45" spans="1:8" s="2" customFormat="1" ht="15" customHeight="1" x14ac:dyDescent="0.2">
      <c r="A45" s="59"/>
      <c r="B45" s="60"/>
      <c r="C45" s="77"/>
      <c r="D45" s="117"/>
      <c r="E45" s="118"/>
      <c r="F45" s="119"/>
      <c r="G45" s="20" t="s">
        <v>17</v>
      </c>
      <c r="H45" s="21">
        <f>Seznam!F10</f>
        <v>0</v>
      </c>
    </row>
    <row r="46" spans="1:8" s="2" customFormat="1" ht="15" customHeight="1" x14ac:dyDescent="0.2">
      <c r="A46" s="61" t="s">
        <v>10</v>
      </c>
      <c r="B46" s="62"/>
      <c r="C46" s="76" t="s">
        <v>13</v>
      </c>
      <c r="D46" s="99" t="str">
        <f>Seznam!D48</f>
        <v xml:space="preserve">D.1 Dokumentace stavby </v>
      </c>
      <c r="E46" s="100"/>
      <c r="F46" s="101"/>
      <c r="G46" s="20" t="s">
        <v>18</v>
      </c>
      <c r="H46" s="22">
        <f>Seznam!G10</f>
        <v>0</v>
      </c>
    </row>
    <row r="47" spans="1:8" s="2" customFormat="1" ht="15" customHeight="1" thickBot="1" x14ac:dyDescent="0.25">
      <c r="A47" s="63"/>
      <c r="B47" s="64"/>
      <c r="C47" s="77"/>
      <c r="D47" s="102"/>
      <c r="E47" s="103"/>
      <c r="F47" s="104"/>
      <c r="G47" s="71" t="str">
        <f>Seznam!A10</f>
        <v>D.1.4.d</v>
      </c>
      <c r="H47" s="72"/>
    </row>
    <row r="48" spans="1:8" s="2" customFormat="1" ht="30" customHeight="1" thickTop="1" x14ac:dyDescent="0.2">
      <c r="A48" s="7"/>
      <c r="B48" s="68" t="str">
        <f>Seznam!B10</f>
        <v xml:space="preserve">Měření a regulace </v>
      </c>
      <c r="C48" s="69"/>
      <c r="D48" s="69"/>
      <c r="E48" s="69"/>
      <c r="F48" s="70"/>
      <c r="G48" s="73"/>
      <c r="H48" s="74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H48"/>
  <sheetViews>
    <sheetView topLeftCell="A35" workbookViewId="0">
      <selection activeCell="N40" sqref="N40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109375" style="1" customWidth="1"/>
    <col min="4" max="4" width="6.44140625" style="1" customWidth="1"/>
    <col min="5" max="5" width="14.5546875" style="1" customWidth="1"/>
    <col min="6" max="6" width="13.4414062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15"/>
      <c r="B2" s="15"/>
      <c r="C2" s="15"/>
      <c r="D2" s="15"/>
      <c r="E2" s="11"/>
      <c r="F2" s="16"/>
      <c r="G2" s="16"/>
      <c r="H2" s="16"/>
    </row>
    <row r="3" spans="1:8" x14ac:dyDescent="0.25">
      <c r="A3" s="12"/>
      <c r="B3" s="17"/>
      <c r="C3" s="17"/>
      <c r="D3" s="17"/>
      <c r="E3" s="17"/>
      <c r="F3" s="12"/>
      <c r="G3" s="12"/>
      <c r="H3" s="12"/>
    </row>
    <row r="4" spans="1:8" x14ac:dyDescent="0.25">
      <c r="A4" s="4"/>
      <c r="B4" s="14"/>
      <c r="C4" s="14"/>
      <c r="D4" s="14"/>
      <c r="E4" s="14"/>
      <c r="F4" s="13"/>
      <c r="G4" s="4"/>
      <c r="H4" s="4"/>
    </row>
    <row r="5" spans="1:8" x14ac:dyDescent="0.25">
      <c r="A5" s="4"/>
      <c r="B5" s="14"/>
      <c r="C5" s="14"/>
      <c r="D5" s="14"/>
      <c r="E5" s="14"/>
      <c r="F5" s="13"/>
      <c r="G5" s="4"/>
      <c r="H5" s="4"/>
    </row>
    <row r="6" spans="1:8" x14ac:dyDescent="0.25">
      <c r="A6" s="4"/>
      <c r="B6" s="14"/>
      <c r="C6" s="14"/>
      <c r="D6" s="14"/>
      <c r="E6" s="14"/>
      <c r="F6" s="13"/>
      <c r="G6" s="4"/>
      <c r="H6" s="4"/>
    </row>
    <row r="7" spans="1:8" x14ac:dyDescent="0.25">
      <c r="A7" s="4"/>
      <c r="B7" s="14"/>
      <c r="C7" s="14"/>
      <c r="D7" s="14"/>
      <c r="E7" s="14"/>
      <c r="F7" s="13"/>
      <c r="G7" s="4"/>
      <c r="H7" s="4"/>
    </row>
    <row r="8" spans="1:8" x14ac:dyDescent="0.25">
      <c r="A8" s="4"/>
      <c r="B8" s="14"/>
      <c r="C8" s="14"/>
      <c r="D8" s="14"/>
      <c r="E8" s="14"/>
      <c r="F8" s="13"/>
      <c r="G8" s="4"/>
      <c r="H8" s="4"/>
    </row>
    <row r="9" spans="1:8" x14ac:dyDescent="0.25">
      <c r="A9" s="4"/>
      <c r="B9" s="14"/>
      <c r="C9" s="14"/>
      <c r="D9" s="14"/>
      <c r="E9" s="14"/>
      <c r="F9" s="13"/>
      <c r="G9" s="4"/>
      <c r="H9" s="4"/>
    </row>
    <row r="10" spans="1:8" x14ac:dyDescent="0.25">
      <c r="A10" s="4"/>
      <c r="B10" s="14"/>
      <c r="C10" s="14"/>
      <c r="D10" s="14"/>
      <c r="E10" s="14"/>
      <c r="F10" s="13"/>
      <c r="G10" s="4"/>
      <c r="H10" s="4"/>
    </row>
    <row r="11" spans="1:8" x14ac:dyDescent="0.25">
      <c r="A11" s="4"/>
      <c r="B11" s="14"/>
      <c r="C11" s="14"/>
      <c r="D11" s="14"/>
      <c r="E11" s="14"/>
      <c r="F11" s="13"/>
      <c r="G11" s="4"/>
      <c r="H11" s="4"/>
    </row>
    <row r="12" spans="1:8" x14ac:dyDescent="0.25">
      <c r="A12" s="4"/>
      <c r="B12" s="14"/>
      <c r="C12" s="14"/>
      <c r="D12" s="14"/>
      <c r="E12" s="14"/>
      <c r="F12" s="13"/>
      <c r="G12" s="4"/>
      <c r="H12" s="4"/>
    </row>
    <row r="13" spans="1:8" x14ac:dyDescent="0.25">
      <c r="A13" s="4"/>
      <c r="B13" s="14"/>
      <c r="C13" s="14"/>
      <c r="D13" s="14"/>
      <c r="E13" s="14"/>
      <c r="F13" s="13"/>
      <c r="G13" s="4"/>
      <c r="H13" s="4"/>
    </row>
    <row r="14" spans="1:8" x14ac:dyDescent="0.25">
      <c r="A14" s="4"/>
      <c r="B14" s="14"/>
      <c r="C14" s="14"/>
      <c r="D14" s="14"/>
      <c r="E14" s="14"/>
      <c r="F14" s="13"/>
      <c r="G14" s="4"/>
      <c r="H14" s="4"/>
    </row>
    <row r="15" spans="1:8" x14ac:dyDescent="0.25">
      <c r="A15" s="4"/>
      <c r="B15" s="14"/>
      <c r="C15" s="14"/>
      <c r="D15" s="14"/>
      <c r="E15" s="14"/>
      <c r="F15" s="13"/>
      <c r="G15" s="4"/>
      <c r="H15" s="4"/>
    </row>
    <row r="41" spans="1:8" s="2" customFormat="1" ht="26.4" customHeight="1" thickBot="1" x14ac:dyDescent="0.25">
      <c r="A41" s="6" t="s">
        <v>6</v>
      </c>
      <c r="B41" s="65" t="s">
        <v>60</v>
      </c>
      <c r="C41" s="66"/>
      <c r="D41" s="67"/>
      <c r="E41" s="5" t="s">
        <v>7</v>
      </c>
      <c r="F41" s="75" t="str">
        <f>Seznam!F43</f>
        <v>Ing. Martin Pluhař</v>
      </c>
      <c r="G41" s="66"/>
      <c r="H41" s="67"/>
    </row>
    <row r="42" spans="1:8" s="2" customFormat="1" ht="15" customHeight="1" thickTop="1" x14ac:dyDescent="0.2">
      <c r="A42" s="55" t="s">
        <v>9</v>
      </c>
      <c r="B42" s="56"/>
      <c r="C42" s="76" t="s">
        <v>11</v>
      </c>
      <c r="D42" s="99" t="str">
        <f>Seznam!D44</f>
        <v>Integrovaná střední škola technická a ekonomická Sokolov, p.o.</v>
      </c>
      <c r="E42" s="100"/>
      <c r="F42" s="101"/>
      <c r="G42" s="5" t="s">
        <v>14</v>
      </c>
      <c r="H42" s="18" t="str">
        <f>Seznam!H44</f>
        <v>2024-15</v>
      </c>
    </row>
    <row r="43" spans="1:8" s="2" customFormat="1" ht="15" customHeight="1" x14ac:dyDescent="0.2">
      <c r="A43" s="57"/>
      <c r="B43" s="58"/>
      <c r="C43" s="77"/>
      <c r="D43" s="102"/>
      <c r="E43" s="103"/>
      <c r="F43" s="104"/>
      <c r="G43" s="5" t="s">
        <v>15</v>
      </c>
      <c r="H43" s="18" t="str">
        <f>Seznam!H45</f>
        <v>DPS</v>
      </c>
    </row>
    <row r="44" spans="1:8" s="2" customFormat="1" ht="15" customHeight="1" x14ac:dyDescent="0.2">
      <c r="A44" s="57"/>
      <c r="B44" s="58"/>
      <c r="C44" s="76" t="s">
        <v>12</v>
      </c>
      <c r="D44" s="84" t="str">
        <f>Seznam!D46</f>
        <v>Modernizace střediska praktického vyučování ISŠTE Sokolov- část 1</v>
      </c>
      <c r="E44" s="85"/>
      <c r="F44" s="86"/>
      <c r="G44" s="5" t="s">
        <v>16</v>
      </c>
      <c r="H44" s="19">
        <f>Seznam!H46</f>
        <v>45547</v>
      </c>
    </row>
    <row r="45" spans="1:8" s="2" customFormat="1" ht="15" customHeight="1" x14ac:dyDescent="0.2">
      <c r="A45" s="59"/>
      <c r="B45" s="60"/>
      <c r="C45" s="77"/>
      <c r="D45" s="87"/>
      <c r="E45" s="88"/>
      <c r="F45" s="89"/>
      <c r="G45" s="20" t="s">
        <v>17</v>
      </c>
      <c r="H45" s="21">
        <f>Seznam!F12</f>
        <v>0</v>
      </c>
    </row>
    <row r="46" spans="1:8" s="2" customFormat="1" ht="15" customHeight="1" x14ac:dyDescent="0.2">
      <c r="A46" s="61" t="s">
        <v>10</v>
      </c>
      <c r="B46" s="62"/>
      <c r="C46" s="76" t="s">
        <v>13</v>
      </c>
      <c r="D46" s="84" t="str">
        <f>Seznam!D48</f>
        <v xml:space="preserve">D.1 Dokumentace stavby </v>
      </c>
      <c r="E46" s="85"/>
      <c r="F46" s="86"/>
      <c r="G46" s="20" t="s">
        <v>18</v>
      </c>
      <c r="H46" s="22">
        <f>Seznam!G12</f>
        <v>0</v>
      </c>
    </row>
    <row r="47" spans="1:8" s="2" customFormat="1" ht="15" customHeight="1" thickBot="1" x14ac:dyDescent="0.25">
      <c r="A47" s="63"/>
      <c r="B47" s="64"/>
      <c r="C47" s="77"/>
      <c r="D47" s="87"/>
      <c r="E47" s="88"/>
      <c r="F47" s="89"/>
      <c r="G47" s="71" t="str">
        <f>Seznam!A12</f>
        <v>D.1.4.f</v>
      </c>
      <c r="H47" s="72"/>
    </row>
    <row r="48" spans="1:8" s="2" customFormat="1" ht="30" customHeight="1" thickTop="1" x14ac:dyDescent="0.2">
      <c r="A48" s="7"/>
      <c r="B48" s="96" t="str">
        <f>Seznam!B12</f>
        <v xml:space="preserve">Elektronické komunikace </v>
      </c>
      <c r="C48" s="97"/>
      <c r="D48" s="97"/>
      <c r="E48" s="97"/>
      <c r="F48" s="98"/>
      <c r="G48" s="73"/>
      <c r="H48" s="74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</vt:lpstr>
      <vt:lpstr>1</vt:lpstr>
      <vt:lpstr>2</vt:lpstr>
      <vt:lpstr>3</vt:lpstr>
      <vt:lpstr>4</vt:lpstr>
      <vt:lpstr>5</vt:lpstr>
      <vt:lpstr>6</vt:lpstr>
      <vt:lpstr>7</vt:lpstr>
      <vt:lpstr>9</vt:lpstr>
      <vt:lpstr>8</vt:lpstr>
      <vt:lpstr>10</vt:lpstr>
      <vt:lpstr>11</vt:lpstr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Marek Makoň</cp:lastModifiedBy>
  <cp:lastPrinted>2024-07-01T13:04:05Z</cp:lastPrinted>
  <dcterms:created xsi:type="dcterms:W3CDTF">2021-03-24T20:36:54Z</dcterms:created>
  <dcterms:modified xsi:type="dcterms:W3CDTF">2025-08-06T11:36:48Z</dcterms:modified>
</cp:coreProperties>
</file>